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R:\Departments\PTMBA\Individual Weekend Class Info\Class of 2023\Curriculum\"/>
    </mc:Choice>
  </mc:AlternateContent>
  <xr:revisionPtr revIDLastSave="0" documentId="13_ncr:1_{6F4B7680-1CC2-4B69-954D-B0D8ADABDE38}" xr6:coauthVersionLast="36" xr6:coauthVersionMax="36" xr10:uidLastSave="{00000000-0000-0000-0000-000000000000}"/>
  <bookViews>
    <workbookView xWindow="0" yWindow="0" windowWidth="19200" windowHeight="11385" firstSheet="2" activeTab="2" xr2:uid="{00000000-000D-0000-FFFF-FFFF00000000}"/>
  </bookViews>
  <sheets>
    <sheet name="MBA Checklist" sheetId="2" state="hidden" r:id="rId1"/>
    <sheet name="PT Weekend MBA Planning Sheet" sheetId="3" state="hidden" r:id="rId2"/>
    <sheet name="PT Weekend MBA Checklist" sheetId="4" r:id="rId3"/>
    <sheet name="Sheet1" sheetId="5" state="hidden" r:id="rId4"/>
    <sheet name="Sheet2" sheetId="6" state="hidden" r:id="rId5"/>
    <sheet name="Sheet3" sheetId="7" state="hidden" r:id="rId6"/>
  </sheets>
  <definedNames>
    <definedName name="_xlnm._FilterDatabase" localSheetId="2" hidden="1">'PT Weekend MBA Checklist'!#REF!</definedName>
    <definedName name="_xlnm._FilterDatabase" localSheetId="1" hidden="1">'PT Weekend MBA Planning Sheet'!$D$6:$D$10</definedName>
    <definedName name="BUS_CIBER">#REF!</definedName>
    <definedName name="BUS_core">#REF!</definedName>
    <definedName name="BUS_elective">#REF!</definedName>
    <definedName name="BUS_MAP">#REF!</definedName>
    <definedName name="BUS_req.">#REF!</definedName>
    <definedName name="CATEGORIES">#REF!</definedName>
    <definedName name="Category">#REF!</definedName>
    <definedName name="CIBER">#REF!</definedName>
    <definedName name="Core">Sheet2!$D$2:$D$6</definedName>
    <definedName name="CORECR">#REF!</definedName>
    <definedName name="Elective">Sheet2!$E$2:$E$6</definedName>
    <definedName name="MAP">#REF!</definedName>
    <definedName name="Non_BUS">#REF!</definedName>
    <definedName name="nonbus">#REF!</definedName>
    <definedName name="NonRoss">Sheet2!$G$2:$G$6</definedName>
    <definedName name="OTHER">#REF!</definedName>
    <definedName name="_xlnm.Print_Area" localSheetId="2">'PT Weekend MBA Checklist'!$A$1:$M$41</definedName>
    <definedName name="_xlnm.Print_Area" localSheetId="1">'PT Weekend MBA Planning Sheet'!$A$1:$L$30</definedName>
    <definedName name="req">#REF!</definedName>
    <definedName name="Waived">Sheet2!$F$2:$F$6</definedName>
    <definedName name="Z_68A3BB9B_1830_45E0_92FB_3348DE312C5E_.wvu.Cols" localSheetId="0" hidden="1">'MBA Checklist'!$E:$F</definedName>
    <definedName name="Z_68A3BB9B_1830_45E0_92FB_3348DE312C5E_.wvu.FilterData" localSheetId="2" hidden="1">'PT Weekend MBA Checklist'!#REF!</definedName>
    <definedName name="Z_68A3BB9B_1830_45E0_92FB_3348DE312C5E_.wvu.FilterData" localSheetId="1" hidden="1">'PT Weekend MBA Planning Sheet'!$D$6:$D$10</definedName>
    <definedName name="Z_68A3BB9B_1830_45E0_92FB_3348DE312C5E_.wvu.PrintArea" localSheetId="2" hidden="1">'PT Weekend MBA Checklist'!$A$1:$M$5</definedName>
    <definedName name="Z_68A3BB9B_1830_45E0_92FB_3348DE312C5E_.wvu.PrintArea" localSheetId="1" hidden="1">'PT Weekend MBA Planning Sheet'!$A$1:$L$30</definedName>
    <definedName name="Z_DD46A283_0873_42C7_BCBC_1D7259D4A744_.wvu.Cols" localSheetId="0" hidden="1">'MBA Checklist'!$E:$F</definedName>
    <definedName name="Z_DD46A283_0873_42C7_BCBC_1D7259D4A744_.wvu.FilterData" localSheetId="2" hidden="1">'PT Weekend MBA Checklist'!#REF!</definedName>
    <definedName name="Z_DD46A283_0873_42C7_BCBC_1D7259D4A744_.wvu.FilterData" localSheetId="1" hidden="1">'PT Weekend MBA Planning Sheet'!$D$6:$D$10</definedName>
    <definedName name="Z_DD46A283_0873_42C7_BCBC_1D7259D4A744_.wvu.PrintArea" localSheetId="2" hidden="1">'PT Weekend MBA Checklist'!$A$1:$M$5</definedName>
    <definedName name="Z_DD46A283_0873_42C7_BCBC_1D7259D4A744_.wvu.PrintArea" localSheetId="1" hidden="1">'PT Weekend MBA Planning Sheet'!$A$1:$L$30</definedName>
  </definedNames>
  <calcPr calcId="191029"/>
  <customWorkbookViews>
    <customWorkbookView name="Ross School of Business - Personal View" guid="{68A3BB9B-1830-45E0-92FB-3348DE312C5E}" mergeInterval="0" personalView="1" maximized="1" windowWidth="1680" windowHeight="825" activeSheetId="3"/>
    <customWorkbookView name="Jean Leverich - Personal View" guid="{DD46A283-0873-42C7-BCBC-1D7259D4A744}" mergeInterval="0" personalView="1" maximized="1" windowWidth="1276" windowHeight="799" activeSheetId="3"/>
  </customWorkbookViews>
</workbook>
</file>

<file path=xl/calcChain.xml><?xml version="1.0" encoding="utf-8"?>
<calcChain xmlns="http://schemas.openxmlformats.org/spreadsheetml/2006/main">
  <c r="D11" i="3" l="1"/>
  <c r="L20" i="3" l="1"/>
  <c r="L11" i="3"/>
  <c r="H20" i="3"/>
  <c r="D20" i="3"/>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Leverich</author>
  </authors>
  <commentList>
    <comment ref="E8" authorId="0" shapeId="0" xr:uid="{00000000-0006-0000-0000-00000100000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<sst xmlns="http://schemas.openxmlformats.org/spreadsheetml/2006/main" count="292" uniqueCount="162">
  <si>
    <t>Course</t>
  </si>
  <si>
    <t>Credits</t>
  </si>
  <si>
    <t>Requirement</t>
  </si>
  <si>
    <t xml:space="preserve"> </t>
  </si>
  <si>
    <t>ACC 502</t>
  </si>
  <si>
    <t>BE 502</t>
  </si>
  <si>
    <t>STRATEGY 502</t>
  </si>
  <si>
    <t>ACC 552</t>
  </si>
  <si>
    <t>MKT 503</t>
  </si>
  <si>
    <t>MO 503</t>
  </si>
  <si>
    <t>BA 553</t>
  </si>
  <si>
    <t>Fall A</t>
  </si>
  <si>
    <t>First Year</t>
  </si>
  <si>
    <t>Fall B</t>
  </si>
  <si>
    <t>STRATEGY 503</t>
  </si>
  <si>
    <t>BUS_core</t>
  </si>
  <si>
    <t>BUS_req.</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</si>
  <si>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</si>
  <si>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</si>
  <si>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</si>
  <si>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</si>
  <si>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</si>
  <si>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</si>
  <si>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</si>
  <si>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</si>
  <si>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</si>
  <si>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</si>
  <si>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</si>
  <si>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</si>
  <si>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</si>
  <si>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</si>
  <si>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</si>
  <si>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FIN 503/513</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</si>
  <si>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</si>
  <si>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</si>
  <si>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</si>
  <si>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</si>
  <si>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</si>
  <si>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</si>
  <si>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</si>
  <si>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</si>
  <si>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</si>
  <si>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</si>
  <si>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</si>
  <si>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</si>
  <si>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</si>
  <si>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</si>
  <si>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</si>
  <si>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</si>
  <si>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</si>
  <si>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</si>
  <si>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</si>
  <si>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</si>
  <si>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</si>
  <si>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</si>
  <si>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</si>
  <si>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</si>
  <si>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</si>
  <si>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</si>
  <si>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</si>
  <si>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</si>
  <si>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</si>
  <si>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</si>
  <si>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</si>
  <si>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</si>
  <si>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STRATEGY 503: World Economy (1.5 cr)</t>
  </si>
  <si>
    <t>STRATEGY 601: Corporate Strategy (prereq ACC 501)</t>
  </si>
  <si>
    <t>TO 501: Operations Mgmt (3cr) (formerly  OMS 501)</t>
  </si>
  <si>
    <t>TO 601: Info Systems (3cr) (formerly BIT 551)</t>
  </si>
  <si>
    <t>TO 551: Intro Operations (formerly BIT 551)</t>
  </si>
  <si>
    <t xml:space="preserve">          (prereq TO 501)</t>
  </si>
  <si>
    <t>Credits:</t>
  </si>
  <si>
    <t xml:space="preserve"> Credits:</t>
  </si>
  <si>
    <t>The following courses satisfy the Communication Req: LHC 520, LHC 521,LHC 524, and LHC 560. Students may also take the waiver exam offered each summer.</t>
  </si>
  <si>
    <t>Law/Ethics Requirement:</t>
  </si>
  <si>
    <t>Elective</t>
  </si>
  <si>
    <t>NonRoss</t>
  </si>
  <si>
    <t>Core</t>
  </si>
  <si>
    <t>Waived</t>
  </si>
  <si>
    <t>Category</t>
  </si>
  <si>
    <t>The following courses satisfy the Law/Ethics Requirement: LHC 536/ BA 512, LHC/ES 504, LHC 506, LHC 508, LHC 509, LHC 511, LHC 512, LHC 513,LHC 515, LHC 516, LHC 517, and LHC 582.</t>
  </si>
  <si>
    <t xml:space="preserve">Weekend MBA </t>
  </si>
  <si>
    <t>WMBA 501</t>
  </si>
  <si>
    <t>WMBA 502</t>
  </si>
  <si>
    <t>WMBA 503</t>
  </si>
  <si>
    <t>WMBA 504</t>
  </si>
  <si>
    <t>Spring/Summer Term (May - Aug)</t>
  </si>
  <si>
    <t>WMBA 505</t>
  </si>
  <si>
    <t>WMBA 506</t>
  </si>
  <si>
    <t xml:space="preserve">WMBA 507 </t>
  </si>
  <si>
    <t>WMBA 508</t>
  </si>
  <si>
    <t>WMBA 509</t>
  </si>
  <si>
    <t>WMBA 510</t>
  </si>
  <si>
    <t>WMBA 511</t>
  </si>
  <si>
    <t>Fall Term (Sept.-Dec.)</t>
  </si>
  <si>
    <t xml:space="preserve">Winter Term (Jan. - April) </t>
  </si>
  <si>
    <t>Winter Term (Jan.-April)</t>
  </si>
  <si>
    <t>WMBA 601</t>
  </si>
  <si>
    <t>WMBA 602</t>
  </si>
  <si>
    <t>WMBA 603</t>
  </si>
  <si>
    <t>WMBA 611</t>
  </si>
  <si>
    <t>WMBA 612</t>
  </si>
  <si>
    <t>WMBA 613</t>
  </si>
  <si>
    <t>WMBA 614</t>
  </si>
  <si>
    <t>WMBA 621</t>
  </si>
  <si>
    <t>WMBA 512</t>
  </si>
  <si>
    <t>WMBA 622</t>
  </si>
  <si>
    <t>WMBA 513</t>
  </si>
  <si>
    <t>WMBA 605</t>
  </si>
  <si>
    <t>This Weekend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</si>
  <si>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 xml:space="preserve">Marketing Management </t>
  </si>
  <si>
    <t>WMBA 507</t>
  </si>
  <si>
    <t>WMBA 604</t>
  </si>
  <si>
    <t xml:space="preserve">Financial Accounting </t>
  </si>
  <si>
    <t>Financial Management</t>
  </si>
  <si>
    <t>Managerial Accounting</t>
  </si>
  <si>
    <t>Human Behavior and Organization</t>
  </si>
  <si>
    <t>Multidisciplinary Action Project (MAP)</t>
  </si>
  <si>
    <t>WMBA 519</t>
  </si>
  <si>
    <t>Business Law &amp; Ethics</t>
  </si>
  <si>
    <t>C-Level Thinking</t>
  </si>
  <si>
    <t>Leadership Development</t>
  </si>
  <si>
    <t>WMBA 615</t>
  </si>
  <si>
    <t>Global Strategy</t>
  </si>
  <si>
    <t>New Age of Innovation</t>
  </si>
  <si>
    <t>WMBA 631</t>
  </si>
  <si>
    <t>Corporate Governance</t>
  </si>
  <si>
    <t>Year Two Spring/Summer Themes (Choose Only One)</t>
  </si>
  <si>
    <t>Theme: Strategic Management</t>
  </si>
  <si>
    <t>Theme: Entrepreneurship</t>
  </si>
  <si>
    <t>WMBA 606</t>
  </si>
  <si>
    <t>Entrepreneurship</t>
  </si>
  <si>
    <t>WMBA 607</t>
  </si>
  <si>
    <t>Strategic Marketing for Entrepreneurship</t>
  </si>
  <si>
    <t>WMBA 608</t>
  </si>
  <si>
    <t>Venture Capital</t>
  </si>
  <si>
    <t>Year Two Fall Themes (Choose Only One)</t>
  </si>
  <si>
    <t>Theme: Operations Management</t>
  </si>
  <si>
    <t>Bargaining and Influence Skills</t>
  </si>
  <si>
    <t>Supply Chain Management</t>
  </si>
  <si>
    <t>WMBA 617</t>
  </si>
  <si>
    <t>Project Management</t>
  </si>
  <si>
    <t>WMBA 623</t>
  </si>
  <si>
    <t>Applied Business Analytics for Decision Making</t>
  </si>
  <si>
    <t>Theme: Financial Management</t>
  </si>
  <si>
    <t>Valuation</t>
  </si>
  <si>
    <t>Strategic Cost Management</t>
  </si>
  <si>
    <t>WMBA 618</t>
  </si>
  <si>
    <t>Other Requirements</t>
  </si>
  <si>
    <t>2.00 GPA or Higher in any Term and Cumulatively</t>
  </si>
  <si>
    <t>WMBA 627</t>
  </si>
  <si>
    <t>Mergers Acquisition &amp; Corporate Development</t>
  </si>
  <si>
    <t>57.0 Total Credits</t>
  </si>
  <si>
    <t>Coaching and Mentoring in Organizations</t>
  </si>
  <si>
    <t xml:space="preserve">Weekend MBA-Class of 2023 </t>
  </si>
  <si>
    <t>Strategies for Growth</t>
  </si>
  <si>
    <t>WMBA 633</t>
  </si>
  <si>
    <t>Strategic Brand Management</t>
  </si>
  <si>
    <t xml:space="preserve">WMBA 621 </t>
  </si>
  <si>
    <t>Year Two Winter Term</t>
  </si>
  <si>
    <t>The World Economy</t>
  </si>
  <si>
    <t>Capital Markets &amp; Investment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</si>
</sst>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12">
    <xf numFmtId="0" fontId="0" fillId="0" borderId="0" xfId="0"/>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center" textRotation="90"/>
    </xf>
    <xf numFmtId="0" fontId="0" fillId="0" borderId="0" xfId="0" applyFill="1" applyBorder="1" applyAlignment="1">
      <alignment horizontal="left"/>
    </xf>
    <xf numFmtId="0" fontId="1" fillId="0" borderId="0" xfId="0" applyFont="1" applyFill="1" applyBorder="1" applyAlignment="1"/>
    <xf numFmtId="0" fontId="0" fillId="0" borderId="0" xfId="0" applyFill="1" applyBorder="1" applyAlignment="1"/>
    <xf numFmtId="2" fontId="0" fillId="0" borderId="0" xfId="0" applyNumberFormat="1" applyFill="1" applyBorder="1" applyAlignment="1">
      <alignment horizontal="left" vertical="top"/>
    </xf>
    <xf numFmtId="43" fontId="0" fillId="0" borderId="6" xfId="0" applyNumberFormat="1" applyFill="1" applyBorder="1" applyAlignment="1">
      <alignment vertical="top"/>
    </xf>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4" fillId="0" borderId="0" xfId="0" applyFont="1" applyFill="1" applyBorder="1" applyAlignment="1">
      <alignment horizontal="center" wrapText="1"/>
    </xf>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0" fontId="0" fillId="0" borderId="0" xfId="0" applyFill="1" applyBorder="1" applyAlignment="1">
      <alignment horizontal="center"/>
    </xf>
    <xf numFmtId="2" fontId="0" fillId="0" borderId="9" xfId="0" applyNumberFormat="1" applyFill="1" applyBorder="1" applyAlignment="1">
      <alignment vertical="top"/>
    </xf>
    <xf numFmtId="0" fontId="0" fillId="0" borderId="18" xfId="0" applyFill="1" applyBorder="1" applyAlignment="1">
      <alignment horizontal="left"/>
    </xf>
    <xf numFmtId="0" fontId="0" fillId="0" borderId="21" xfId="0" applyFill="1" applyBorder="1" applyAlignment="1" applyProtection="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2" fontId="0" fillId="0" borderId="12" xfId="0" applyNumberFormat="1" applyFill="1" applyBorder="1" applyAlignment="1">
      <alignment horizontal="right" vertical="top"/>
    </xf>
    <xf numFmtId="0" fontId="4" fillId="0" borderId="26" xfId="0" applyFont="1" applyFill="1" applyBorder="1" applyAlignment="1" applyProtection="1">
      <alignment horizontal="left"/>
    </xf>
    <xf numFmtId="0" fontId="4" fillId="0" borderId="27"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18" xfId="0" applyFont="1" applyFill="1" applyBorder="1" applyAlignment="1" applyProtection="1">
      <alignment horizontal="left"/>
    </xf>
    <xf numFmtId="43" fontId="0" fillId="0" borderId="29" xfId="0" applyNumberFormat="1" applyFill="1" applyBorder="1" applyAlignment="1">
      <alignment vertical="top"/>
    </xf>
    <xf numFmtId="43" fontId="0" fillId="0" borderId="30" xfId="0" applyNumberFormat="1" applyFill="1" applyBorder="1" applyAlignment="1">
      <alignment vertical="top"/>
    </xf>
    <xf numFmtId="0" fontId="4" fillId="0" borderId="26" xfId="0" applyFont="1" applyFill="1" applyBorder="1" applyAlignment="1">
      <alignment horizontal="left"/>
    </xf>
    <xf numFmtId="0" fontId="4" fillId="0" borderId="27" xfId="0" applyFont="1" applyFill="1" applyBorder="1" applyAlignment="1">
      <alignment horizontal="left"/>
    </xf>
    <xf numFmtId="0" fontId="4" fillId="0" borderId="28" xfId="0" applyFont="1" applyFill="1" applyBorder="1" applyAlignment="1">
      <alignment horizontal="left"/>
    </xf>
    <xf numFmtId="43" fontId="0" fillId="0" borderId="31" xfId="0" applyNumberFormat="1" applyFill="1" applyBorder="1" applyAlignment="1">
      <alignment vertical="top"/>
    </xf>
    <xf numFmtId="0" fontId="0" fillId="0" borderId="23" xfId="0" applyFill="1" applyBorder="1" applyAlignment="1" applyProtection="1">
      <alignment horizontal="left"/>
    </xf>
    <xf numFmtId="0" fontId="0" fillId="0" borderId="32" xfId="0" applyFill="1" applyBorder="1" applyAlignment="1" applyProtection="1">
      <alignment horizontal="left"/>
    </xf>
    <xf numFmtId="43" fontId="0" fillId="0" borderId="33" xfId="0" applyNumberFormat="1" applyFill="1" applyBorder="1" applyAlignment="1">
      <alignment horizontal="right" vertical="top"/>
    </xf>
    <xf numFmtId="0" fontId="5" fillId="0" borderId="32"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24"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7" xfId="0" applyFont="1" applyFill="1" applyBorder="1" applyAlignment="1">
      <alignment horizont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2" fontId="0" fillId="0" borderId="0" xfId="0" applyNumberFormat="1"/>
    <xf numFmtId="0" fontId="4" fillId="0" borderId="16" xfId="0" applyFont="1" applyFill="1" applyBorder="1" applyAlignment="1" applyProtection="1">
      <alignment horizontal="left"/>
    </xf>
    <xf numFmtId="0" fontId="1" fillId="0" borderId="42" xfId="0" applyFont="1" applyBorder="1"/>
    <xf numFmtId="0" fontId="4" fillId="0" borderId="43" xfId="0" applyFont="1" applyFill="1" applyBorder="1" applyAlignment="1" applyProtection="1">
      <alignment horizontal="left"/>
    </xf>
    <xf numFmtId="0" fontId="4" fillId="0" borderId="18" xfId="0" applyFont="1" applyBorder="1"/>
    <xf numFmtId="2" fontId="4" fillId="0" borderId="20" xfId="0" applyNumberFormat="1" applyFont="1" applyBorder="1"/>
    <xf numFmtId="2" fontId="4" fillId="0" borderId="44" xfId="0" applyNumberFormat="1" applyFont="1" applyBorder="1"/>
    <xf numFmtId="0" fontId="4" fillId="0" borderId="20" xfId="0" applyFont="1" applyBorder="1"/>
    <xf numFmtId="2" fontId="4" fillId="0" borderId="39" xfId="0" applyNumberFormat="1" applyFont="1" applyBorder="1"/>
    <xf numFmtId="0" fontId="1" fillId="2" borderId="13" xfId="0" applyFont="1" applyFill="1" applyBorder="1"/>
    <xf numFmtId="0" fontId="1" fillId="2" borderId="14" xfId="0" applyFont="1" applyFill="1" applyBorder="1"/>
    <xf numFmtId="0" fontId="4" fillId="0" borderId="22" xfId="0" applyFont="1" applyBorder="1"/>
    <xf numFmtId="0" fontId="1" fillId="3" borderId="22" xfId="0" applyFont="1" applyFill="1" applyBorder="1"/>
    <xf numFmtId="0" fontId="1" fillId="3" borderId="32" xfId="0" applyFont="1" applyFill="1" applyBorder="1"/>
    <xf numFmtId="0" fontId="4" fillId="0" borderId="36" xfId="0" applyFont="1" applyBorder="1"/>
    <xf numFmtId="0" fontId="4" fillId="4" borderId="22" xfId="0" applyFont="1" applyFill="1" applyBorder="1"/>
    <xf numFmtId="0" fontId="4" fillId="4" borderId="36" xfId="0" applyFont="1" applyFill="1" applyBorder="1"/>
    <xf numFmtId="0" fontId="1" fillId="3" borderId="34" xfId="0" applyFont="1" applyFill="1" applyBorder="1"/>
    <xf numFmtId="0" fontId="4" fillId="0" borderId="39" xfId="0" applyFont="1" applyBorder="1"/>
    <xf numFmtId="0" fontId="1" fillId="3" borderId="44" xfId="0" applyFont="1" applyFill="1" applyBorder="1"/>
    <xf numFmtId="0" fontId="1" fillId="3" borderId="20" xfId="0" applyFont="1" applyFill="1" applyBorder="1"/>
    <xf numFmtId="0" fontId="0" fillId="0" borderId="21" xfId="0" applyFont="1" applyBorder="1" applyAlignment="1"/>
    <xf numFmtId="0" fontId="5" fillId="0" borderId="25" xfId="0" applyFont="1" applyBorder="1" applyAlignment="1"/>
    <xf numFmtId="0" fontId="0" fillId="0" borderId="0" xfId="0" applyFont="1"/>
    <xf numFmtId="0" fontId="0" fillId="2" borderId="14" xfId="0" applyFont="1" applyFill="1" applyBorder="1"/>
    <xf numFmtId="0" fontId="0" fillId="2" borderId="15" xfId="0" applyFont="1" applyFill="1" applyBorder="1"/>
    <xf numFmtId="0" fontId="1" fillId="3" borderId="19" xfId="0" applyFont="1" applyFill="1" applyBorder="1"/>
    <xf numFmtId="0" fontId="0" fillId="3" borderId="17" xfId="0" applyFont="1" applyFill="1" applyBorder="1"/>
    <xf numFmtId="0" fontId="0" fillId="0" borderId="37" xfId="0" applyFont="1" applyBorder="1"/>
    <xf numFmtId="0" fontId="0" fillId="0" borderId="21" xfId="0" applyFont="1" applyBorder="1"/>
    <xf numFmtId="0" fontId="0" fillId="3" borderId="22" xfId="0" applyFont="1" applyFill="1" applyBorder="1"/>
    <xf numFmtId="0" fontId="0" fillId="4" borderId="22" xfId="0" applyFont="1" applyFill="1" applyBorder="1"/>
    <xf numFmtId="0" fontId="0" fillId="0" borderId="25" xfId="0" applyFont="1" applyBorder="1"/>
    <xf numFmtId="0" fontId="0" fillId="4" borderId="36" xfId="0" applyFont="1" applyFill="1" applyBorder="1"/>
    <xf numFmtId="0" fontId="0" fillId="0" borderId="0" xfId="0" applyFont="1" applyBorder="1" applyAlignment="1"/>
    <xf numFmtId="0" fontId="0" fillId="4" borderId="33" xfId="0" applyFont="1" applyFill="1" applyBorder="1"/>
    <xf numFmtId="0" fontId="0" fillId="4" borderId="38" xfId="0" applyFont="1" applyFill="1" applyBorder="1"/>
    <xf numFmtId="0" fontId="0" fillId="2" borderId="44" xfId="0" applyFont="1" applyFill="1" applyBorder="1"/>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2" fillId="0" borderId="0" xfId="0" applyFont="1" applyBorder="1" applyAlignment="1">
      <alignment vertical="top" wrapText="1"/>
    </xf>
    <xf numFmtId="0" fontId="1" fillId="0" borderId="0" xfId="0" applyFont="1" applyAlignment="1">
      <alignment horizontal="center"/>
    </xf>
    <xf numFmtId="0" fontId="12" fillId="0" borderId="0" xfId="0" applyFont="1" applyAlignment="1">
      <alignment horizontal="left"/>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1" fillId="2" borderId="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2" fillId="0" borderId="0" xfId="0" applyFont="1" applyAlignment="1">
      <alignment wrapText="1"/>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14" fillId="0" borderId="0" xfId="0" applyFont="1" applyAlignment="1">
      <alignment horizontal="left"/>
    </xf>
    <xf numFmtId="0" fontId="13" fillId="0" borderId="0" xfId="0" applyFont="1" applyBorder="1" applyAlignment="1">
      <alignment horizontal="left" vertical="top" wrapText="1"/>
    </xf>
    <xf numFmtId="0" fontId="12" fillId="0" borderId="0" xfId="0" applyFont="1" applyAlignment="1">
      <alignment horizontal="left" wrapText="1"/>
    </xf>
    <xf numFmtId="0" fontId="12" fillId="0" borderId="0" xfId="0" applyFont="1" applyBorder="1" applyAlignment="1">
      <alignment horizontal="left" vertical="top" wrapText="1"/>
    </xf>
    <xf numFmtId="0" fontId="1" fillId="2" borderId="34" xfId="0" applyFont="1" applyFill="1" applyBorder="1" applyAlignment="1">
      <alignment horizontal="left"/>
    </xf>
    <xf numFmtId="0" fontId="1" fillId="2" borderId="17" xfId="0" applyFont="1" applyFill="1" applyBorder="1" applyAlignment="1">
      <alignment horizontal="left"/>
    </xf>
    <xf numFmtId="0" fontId="1" fillId="2" borderId="35" xfId="0" applyFont="1" applyFill="1" applyBorder="1" applyAlignment="1">
      <alignment horizontal="left"/>
    </xf>
    <xf numFmtId="0" fontId="1" fillId="3" borderId="40" xfId="0" applyFont="1" applyFill="1" applyBorder="1" applyAlignment="1">
      <alignment horizontal="center"/>
    </xf>
    <xf numFmtId="0" fontId="1" fillId="3" borderId="41" xfId="0" applyFont="1" applyFill="1" applyBorder="1" applyAlignment="1">
      <alignment horizontal="center"/>
    </xf>
    <xf numFmtId="0" fontId="3" fillId="0" borderId="0" xfId="0" applyFont="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0" fillId="0" borderId="10" xfId="0" applyFont="1" applyBorder="1" applyAlignment="1">
      <alignment horizontal="center"/>
    </xf>
    <xf numFmtId="0" fontId="0" fillId="0" borderId="0" xfId="0" applyFont="1" applyAlignment="1">
      <alignment horizontal="center"/>
    </xf>
    <xf numFmtId="0" fontId="0"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49200</xdr:colOff>
      <xdr:row>1</xdr:row>
      <xdr:rowOff>58089</xdr:rowOff>
    </xdr:from>
    <xdr:to>
      <xdr:col>3</xdr:col>
      <xdr:colOff>533399</xdr:colOff>
      <xdr:row>4</xdr:row>
      <xdr:rowOff>390525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1625" y="324789"/>
          <a:ext cx="722324" cy="780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136" t="s">
        <v>47</v>
      </c>
      <c r="E2" s="137"/>
      <c r="F2" s="137"/>
      <c r="G2" s="137"/>
      <c r="H2" s="137"/>
      <c r="I2" s="137"/>
      <c r="J2" s="137"/>
      <c r="K2" s="137"/>
      <c r="L2" s="137"/>
      <c r="M2" s="137"/>
      <c r="N2" s="137"/>
      <c r="O2" s="138"/>
      <c r="P2" s="44"/>
      <c r="Q2" s="44"/>
      <c r="R2" s="47"/>
      <c r="S2" s="14"/>
    </row>
    <row r="3" spans="1:19" ht="18.75" customHeight="1" x14ac:dyDescent="0.25">
      <c r="D3" s="139"/>
      <c r="E3" s="140"/>
      <c r="F3" s="140"/>
      <c r="G3" s="140"/>
      <c r="H3" s="140"/>
      <c r="I3" s="140"/>
      <c r="J3" s="140"/>
      <c r="K3" s="140"/>
      <c r="L3" s="140"/>
      <c r="M3" s="140"/>
      <c r="N3" s="140"/>
      <c r="O3" s="141"/>
      <c r="P3" s="44"/>
      <c r="Q3" s="44"/>
      <c r="R3" s="47"/>
      <c r="S3" s="14"/>
    </row>
    <row r="4" spans="1:19" ht="18.75" customHeight="1" thickBot="1" x14ac:dyDescent="0.3">
      <c r="D4" s="142"/>
      <c r="E4" s="143"/>
      <c r="F4" s="143"/>
      <c r="G4" s="143"/>
      <c r="H4" s="143"/>
      <c r="I4" s="143"/>
      <c r="J4" s="143"/>
      <c r="K4" s="143"/>
      <c r="L4" s="143"/>
      <c r="M4" s="143"/>
      <c r="N4" s="143"/>
      <c r="O4" s="144"/>
      <c r="P4" s="44"/>
      <c r="Q4" s="44"/>
      <c r="R4" s="47"/>
      <c r="S4" s="14"/>
    </row>
    <row r="5" spans="1:19" ht="18.75" customHeight="1" x14ac:dyDescent="0.25">
      <c r="D5" s="44"/>
      <c r="E5" s="44"/>
      <c r="F5" s="44"/>
      <c r="G5" s="44"/>
      <c r="H5" s="44"/>
      <c r="I5" s="44"/>
      <c r="J5" s="44"/>
      <c r="K5" s="44"/>
      <c r="L5" s="44"/>
      <c r="M5" s="44"/>
      <c r="N5" s="44"/>
      <c r="O5" s="44"/>
      <c r="P5" s="44"/>
      <c r="Q5" s="44"/>
      <c r="R5" s="47"/>
      <c r="S5" s="14"/>
    </row>
    <row r="6" spans="1:19" ht="18.75" customHeight="1" thickBot="1" x14ac:dyDescent="0.3">
      <c r="B6" s="15"/>
      <c r="E6" s="11"/>
      <c r="F6" s="11"/>
      <c r="G6" s="11"/>
      <c r="H6" s="11"/>
      <c r="I6" s="11"/>
      <c r="J6" s="11"/>
      <c r="K6" s="11"/>
      <c r="L6" s="11"/>
      <c r="M6" s="11"/>
      <c r="N6" s="11"/>
      <c r="O6" s="11"/>
      <c r="P6" s="11"/>
      <c r="Q6" s="11"/>
      <c r="R6" s="11"/>
      <c r="S6" s="11"/>
    </row>
    <row r="7" spans="1:19" ht="18.75" customHeight="1" thickBot="1" x14ac:dyDescent="0.3">
      <c r="A7" s="165" t="s">
        <v>28</v>
      </c>
      <c r="B7" s="45"/>
      <c r="C7" s="174" t="s">
        <v>25</v>
      </c>
      <c r="D7" s="174"/>
      <c r="E7" s="174"/>
      <c r="F7" s="174"/>
      <c r="G7" s="174"/>
      <c r="H7" s="175"/>
      <c r="I7" s="11"/>
      <c r="J7" s="29" t="s">
        <v>3</v>
      </c>
      <c r="K7" s="150" t="s">
        <v>31</v>
      </c>
      <c r="L7" s="151"/>
      <c r="M7" s="151"/>
      <c r="N7" s="151"/>
      <c r="O7" s="152"/>
      <c r="P7" s="56"/>
      <c r="Q7" s="56"/>
      <c r="R7" s="11"/>
      <c r="S7" s="11"/>
    </row>
    <row r="8" spans="1:19" ht="18.75" customHeight="1" thickBot="1" x14ac:dyDescent="0.3">
      <c r="A8" s="166"/>
      <c r="B8" s="169" t="s">
        <v>0</v>
      </c>
      <c r="C8" s="170"/>
      <c r="D8" s="32" t="s">
        <v>17</v>
      </c>
      <c r="E8" s="33"/>
      <c r="F8" s="32" t="s">
        <v>2</v>
      </c>
      <c r="G8" s="32"/>
      <c r="H8" s="46" t="s">
        <v>1</v>
      </c>
      <c r="K8" s="55" t="s">
        <v>3</v>
      </c>
      <c r="L8" s="153" t="s">
        <v>35</v>
      </c>
      <c r="M8" s="154"/>
      <c r="N8" s="154"/>
      <c r="O8" s="155"/>
      <c r="P8" s="52" t="s">
        <v>3</v>
      </c>
      <c r="Q8" s="53" t="s">
        <v>3</v>
      </c>
    </row>
    <row r="9" spans="1:19" ht="18.75" customHeight="1" thickBot="1" x14ac:dyDescent="0.3">
      <c r="A9" s="166"/>
      <c r="B9" s="21" t="s">
        <v>3</v>
      </c>
      <c r="C9" s="13" t="s">
        <v>4</v>
      </c>
      <c r="D9" s="58" t="s">
        <v>21</v>
      </c>
      <c r="E9" s="12"/>
      <c r="F9" s="5" t="s">
        <v>15</v>
      </c>
      <c r="G9" s="64" t="s">
        <v>11</v>
      </c>
      <c r="H9" s="62">
        <v>2.25</v>
      </c>
      <c r="K9" s="49"/>
      <c r="L9" s="156" t="s">
        <v>36</v>
      </c>
      <c r="M9" s="157"/>
      <c r="N9" s="157"/>
      <c r="O9" s="158"/>
      <c r="P9" s="51" t="s">
        <v>3</v>
      </c>
      <c r="Q9" s="1" t="s">
        <v>3</v>
      </c>
    </row>
    <row r="10" spans="1:19" ht="18.75" customHeight="1" thickBot="1" x14ac:dyDescent="0.3">
      <c r="A10" s="166"/>
      <c r="B10" s="20" t="s">
        <v>3</v>
      </c>
      <c r="C10" s="13" t="s">
        <v>5</v>
      </c>
      <c r="D10" s="59" t="s">
        <v>22</v>
      </c>
      <c r="E10" s="12"/>
      <c r="F10" s="5" t="s">
        <v>15</v>
      </c>
      <c r="G10" s="65" t="s">
        <v>11</v>
      </c>
      <c r="H10" s="63">
        <v>2.25</v>
      </c>
      <c r="K10" s="50"/>
      <c r="L10" s="54"/>
      <c r="M10" s="147"/>
      <c r="N10" s="147"/>
      <c r="O10" s="1" t="s">
        <v>3</v>
      </c>
      <c r="P10" s="1" t="s">
        <v>3</v>
      </c>
      <c r="Q10" s="1" t="s">
        <v>3</v>
      </c>
    </row>
    <row r="11" spans="1:19" ht="18.75" customHeight="1" thickBot="1" x14ac:dyDescent="0.3">
      <c r="A11" s="166"/>
      <c r="B11" s="19" t="s">
        <v>3</v>
      </c>
      <c r="C11" s="13" t="s">
        <v>37</v>
      </c>
      <c r="D11" s="59" t="s">
        <v>24</v>
      </c>
      <c r="E11" s="12"/>
      <c r="F11" s="5" t="s">
        <v>15</v>
      </c>
      <c r="G11" s="65" t="s">
        <v>11</v>
      </c>
      <c r="H11" s="63">
        <v>2.25</v>
      </c>
      <c r="K11" s="50"/>
      <c r="L11" s="149"/>
      <c r="M11" s="149"/>
      <c r="N11" s="148"/>
      <c r="O11" s="148"/>
      <c r="P11" s="148"/>
      <c r="Q11" s="148"/>
    </row>
    <row r="12" spans="1:19" ht="18.75" customHeight="1" thickBot="1" x14ac:dyDescent="0.3">
      <c r="A12" s="166"/>
      <c r="B12" s="20" t="s">
        <v>3</v>
      </c>
      <c r="C12" s="18" t="s">
        <v>6</v>
      </c>
      <c r="D12" s="59" t="s">
        <v>20</v>
      </c>
      <c r="E12" s="12"/>
      <c r="F12" s="5" t="s">
        <v>15</v>
      </c>
      <c r="G12" s="65" t="s">
        <v>11</v>
      </c>
      <c r="H12" s="63">
        <v>2.25</v>
      </c>
      <c r="K12" s="26"/>
    </row>
    <row r="13" spans="1:19" ht="18.75" customHeight="1" thickBot="1" x14ac:dyDescent="0.3">
      <c r="A13" s="166"/>
      <c r="B13" s="19" t="s">
        <v>3</v>
      </c>
      <c r="C13" s="13" t="s">
        <v>32</v>
      </c>
      <c r="D13" s="59" t="s">
        <v>38</v>
      </c>
      <c r="E13" s="1"/>
      <c r="F13" s="5" t="s">
        <v>15</v>
      </c>
      <c r="G13" s="65" t="s">
        <v>40</v>
      </c>
      <c r="H13" s="63">
        <v>2.25</v>
      </c>
      <c r="K13" s="159" t="s">
        <v>48</v>
      </c>
      <c r="L13" s="160"/>
      <c r="M13" s="160"/>
      <c r="N13" s="160"/>
      <c r="O13" s="161"/>
      <c r="P13" s="52"/>
      <c r="Q13" s="52"/>
    </row>
    <row r="14" spans="1:19" ht="18.75" customHeight="1" thickBot="1" x14ac:dyDescent="0.3">
      <c r="A14" s="166"/>
      <c r="B14" s="20" t="s">
        <v>3</v>
      </c>
      <c r="C14" s="13" t="s">
        <v>8</v>
      </c>
      <c r="D14" s="59" t="s">
        <v>18</v>
      </c>
      <c r="E14" s="1"/>
      <c r="F14" s="5" t="s">
        <v>15</v>
      </c>
      <c r="G14" s="65" t="s">
        <v>13</v>
      </c>
      <c r="H14" s="63">
        <v>2.25</v>
      </c>
      <c r="K14" s="30"/>
      <c r="L14" s="162" t="s">
        <v>49</v>
      </c>
      <c r="M14" s="163"/>
      <c r="N14" s="163"/>
      <c r="O14" s="164"/>
      <c r="P14" s="7"/>
      <c r="Q14" s="7"/>
    </row>
    <row r="15" spans="1:19" ht="18.75" customHeight="1" thickBot="1" x14ac:dyDescent="0.3">
      <c r="A15" s="166"/>
      <c r="B15" s="19" t="s">
        <v>3</v>
      </c>
      <c r="C15" s="13" t="s">
        <v>9</v>
      </c>
      <c r="D15" s="59" t="s">
        <v>39</v>
      </c>
      <c r="E15" s="1"/>
      <c r="F15" s="5" t="s">
        <v>15</v>
      </c>
      <c r="G15" s="65" t="s">
        <v>13</v>
      </c>
      <c r="H15" s="63">
        <v>7.5</v>
      </c>
      <c r="K15" s="19"/>
      <c r="L15" s="162" t="s">
        <v>50</v>
      </c>
      <c r="M15" s="163"/>
      <c r="N15" s="163"/>
      <c r="O15" s="164"/>
      <c r="P15" s="38"/>
      <c r="Q15" s="38"/>
    </row>
    <row r="16" spans="1:19" ht="18.75" customHeight="1" thickBot="1" x14ac:dyDescent="0.3">
      <c r="A16" s="166"/>
      <c r="B16" s="20"/>
      <c r="C16" s="18" t="s">
        <v>7</v>
      </c>
      <c r="D16" s="59" t="s">
        <v>33</v>
      </c>
      <c r="E16" s="1"/>
      <c r="F16" s="5" t="s">
        <v>15</v>
      </c>
      <c r="G16" s="65" t="s">
        <v>43</v>
      </c>
      <c r="H16" s="63">
        <v>2.25</v>
      </c>
      <c r="K16" s="28"/>
      <c r="L16" s="1"/>
      <c r="M16" s="18"/>
      <c r="N16" s="43"/>
      <c r="O16" s="43"/>
      <c r="P16" s="43"/>
      <c r="Q16" s="1"/>
    </row>
    <row r="17" spans="1:17" ht="18.75" customHeight="1" thickBot="1" x14ac:dyDescent="0.3">
      <c r="A17" s="166"/>
      <c r="B17" s="19"/>
      <c r="C17" s="18" t="s">
        <v>41</v>
      </c>
      <c r="D17" s="59" t="s">
        <v>19</v>
      </c>
      <c r="E17" s="1"/>
      <c r="F17" s="5" t="s">
        <v>16</v>
      </c>
      <c r="G17" s="65" t="s">
        <v>43</v>
      </c>
      <c r="H17" s="63">
        <v>1.5</v>
      </c>
      <c r="J17" s="145" t="s">
        <v>45</v>
      </c>
      <c r="K17" s="145"/>
      <c r="L17" s="145"/>
      <c r="M17" s="145"/>
      <c r="N17" s="145"/>
      <c r="O17" s="145"/>
      <c r="P17" s="48"/>
      <c r="Q17" s="48"/>
    </row>
    <row r="18" spans="1:17" ht="18.75" customHeight="1" thickBot="1" x14ac:dyDescent="0.3">
      <c r="A18" s="166"/>
      <c r="B18" s="20"/>
      <c r="C18" s="13" t="s">
        <v>10</v>
      </c>
      <c r="D18" s="59" t="s">
        <v>42</v>
      </c>
      <c r="E18" s="1"/>
      <c r="F18" s="5" t="s">
        <v>15</v>
      </c>
      <c r="G18" s="65" t="s">
        <v>44</v>
      </c>
      <c r="H18" s="63">
        <v>7.5</v>
      </c>
      <c r="J18" s="145"/>
      <c r="K18" s="145"/>
      <c r="L18" s="145"/>
      <c r="M18" s="145"/>
      <c r="N18" s="145"/>
      <c r="O18" s="145"/>
      <c r="P18" s="48"/>
      <c r="Q18" s="48"/>
    </row>
    <row r="19" spans="1:17" ht="18.75" customHeight="1" thickBot="1" x14ac:dyDescent="0.3">
      <c r="A19" s="166"/>
      <c r="B19" s="19"/>
      <c r="C19" s="18" t="s">
        <v>14</v>
      </c>
      <c r="D19" s="60" t="s">
        <v>23</v>
      </c>
      <c r="E19" s="1"/>
      <c r="F19" s="5" t="s">
        <v>15</v>
      </c>
      <c r="G19" s="66" t="s">
        <v>3</v>
      </c>
      <c r="H19" s="67">
        <v>2.25</v>
      </c>
      <c r="J19" s="145"/>
      <c r="K19" s="145"/>
      <c r="L19" s="145"/>
      <c r="M19" s="145"/>
      <c r="N19" s="145"/>
      <c r="O19" s="145"/>
      <c r="P19" s="48"/>
      <c r="Q19" s="48"/>
    </row>
    <row r="20" spans="1:17" ht="18.75" customHeight="1" thickBot="1" x14ac:dyDescent="0.3">
      <c r="A20" s="166"/>
      <c r="B20" s="22"/>
      <c r="C20" s="171" t="s">
        <v>26</v>
      </c>
      <c r="D20" s="172"/>
      <c r="E20" s="172"/>
      <c r="F20" s="172"/>
      <c r="G20" s="172"/>
      <c r="H20" s="173"/>
      <c r="J20" s="145"/>
      <c r="K20" s="145"/>
      <c r="L20" s="145"/>
      <c r="M20" s="145"/>
      <c r="N20" s="145"/>
      <c r="O20" s="145"/>
      <c r="P20" s="48"/>
      <c r="Q20" s="48"/>
    </row>
    <row r="21" spans="1:17" ht="18.75" customHeight="1" thickBot="1" x14ac:dyDescent="0.3">
      <c r="A21" s="167"/>
      <c r="B21" s="19"/>
      <c r="C21" s="23" t="s">
        <v>30</v>
      </c>
      <c r="D21" s="1"/>
      <c r="E21" s="1"/>
      <c r="F21" s="5" t="s">
        <v>15</v>
      </c>
      <c r="G21" s="5" t="s">
        <v>3</v>
      </c>
      <c r="H21" s="9"/>
      <c r="J21" s="146" t="s">
        <v>46</v>
      </c>
      <c r="K21" s="146"/>
      <c r="L21" s="146"/>
      <c r="M21" s="146"/>
      <c r="N21" s="146"/>
      <c r="O21" s="146"/>
      <c r="P21" s="48"/>
      <c r="Q21" s="48"/>
    </row>
    <row r="22" spans="1:17" ht="18.75" customHeight="1" thickBot="1" x14ac:dyDescent="0.3">
      <c r="A22" s="166"/>
      <c r="B22" s="31"/>
      <c r="C22" s="171" t="s">
        <v>27</v>
      </c>
      <c r="D22" s="172"/>
      <c r="E22" s="172"/>
      <c r="F22" s="172"/>
      <c r="G22" s="172"/>
      <c r="H22" s="173"/>
      <c r="J22" s="146"/>
      <c r="K22" s="146"/>
      <c r="L22" s="146"/>
      <c r="M22" s="146"/>
      <c r="N22" s="146"/>
      <c r="O22" s="146"/>
      <c r="P22" s="48"/>
      <c r="Q22" s="48"/>
    </row>
    <row r="23" spans="1:17" ht="18.75" customHeight="1" thickBot="1" x14ac:dyDescent="0.3">
      <c r="A23" s="168"/>
      <c r="B23" s="21"/>
      <c r="C23" s="24" t="s">
        <v>29</v>
      </c>
      <c r="D23" s="15"/>
      <c r="E23" s="15"/>
      <c r="F23" s="16" t="s">
        <v>15</v>
      </c>
      <c r="G23" s="16" t="s">
        <v>3</v>
      </c>
      <c r="H23" s="17"/>
      <c r="J23" s="146"/>
      <c r="K23" s="146"/>
      <c r="L23" s="146"/>
      <c r="M23" s="146"/>
      <c r="N23" s="146"/>
      <c r="O23" s="146"/>
      <c r="P23" s="48"/>
      <c r="Q23" s="48"/>
    </row>
    <row r="24" spans="1:17" ht="18.75" customHeight="1" x14ac:dyDescent="0.25">
      <c r="J24" s="48"/>
      <c r="K24" s="48"/>
      <c r="L24" s="48"/>
      <c r="M24" s="48"/>
      <c r="N24" s="48"/>
      <c r="O24" s="48"/>
      <c r="P24" s="48"/>
      <c r="Q24" s="48"/>
    </row>
    <row r="25" spans="1:17" ht="18.75" customHeight="1" x14ac:dyDescent="0.25">
      <c r="A25" s="26" t="s">
        <v>34</v>
      </c>
      <c r="B25" s="26"/>
      <c r="C25" s="26"/>
      <c r="D25" s="26"/>
      <c r="E25" s="26" t="s">
        <v>34</v>
      </c>
      <c r="F25" s="26"/>
      <c r="G25" s="26"/>
      <c r="J25" s="48"/>
      <c r="K25" s="48"/>
      <c r="L25" s="48"/>
      <c r="M25" s="48"/>
      <c r="N25" s="48"/>
      <c r="O25" s="48"/>
      <c r="P25" s="48"/>
      <c r="Q25" s="48"/>
    </row>
    <row r="26" spans="1:17" ht="18.75" customHeight="1" x14ac:dyDescent="0.25">
      <c r="H26" s="25"/>
      <c r="I26" s="25"/>
      <c r="J26" s="48"/>
      <c r="K26" s="48"/>
      <c r="L26" s="48"/>
      <c r="M26" s="48"/>
      <c r="N26" s="48"/>
      <c r="O26" s="48"/>
      <c r="P26" s="48"/>
      <c r="Q26" s="48"/>
    </row>
    <row r="27" spans="1:17" ht="18.75" customHeight="1" x14ac:dyDescent="0.25">
      <c r="H27" s="25"/>
      <c r="I27" s="25"/>
      <c r="J27" s="25"/>
      <c r="K27" s="25"/>
      <c r="L27" s="25"/>
      <c r="M27" s="25"/>
      <c r="N27" s="25"/>
      <c r="O27" s="25"/>
      <c r="P27" s="25"/>
      <c r="Q27" s="25"/>
    </row>
    <row r="28" spans="1:17" ht="18.75" customHeight="1" x14ac:dyDescent="0.25">
      <c r="H28" s="25"/>
      <c r="I28" s="25"/>
      <c r="J28" s="3"/>
      <c r="K28" s="28"/>
      <c r="L28" s="2"/>
      <c r="M28" s="1"/>
      <c r="N28" s="42"/>
      <c r="O28" s="42"/>
      <c r="P28" s="42"/>
      <c r="Q28" s="1"/>
    </row>
    <row r="29" spans="1:17" ht="18.75" customHeight="1" x14ac:dyDescent="0.25">
      <c r="I29" s="25"/>
      <c r="J29" s="25"/>
    </row>
    <row r="30" spans="1:17" ht="18.75" customHeight="1" x14ac:dyDescent="0.25">
      <c r="I30" s="27"/>
      <c r="J30" s="27"/>
    </row>
    <row r="31" spans="1:17" ht="18.75" customHeight="1" x14ac:dyDescent="0.25">
      <c r="I31" s="25"/>
      <c r="J31" s="25"/>
    </row>
    <row r="32" spans="1:17" ht="18.75" customHeight="1" x14ac:dyDescent="0.25">
      <c r="I32" s="25"/>
      <c r="J32" s="25"/>
    </row>
  </sheetData>
  <customSheetViews>
    <customSheetView guid="{68A3BB9B-1830-45E0-92FB-3348DE312C5E}" hiddenColumns="1" state="hidden">
      <selection activeCell="R24" sqref="R24"/>
      <pageMargins left="0.7" right="0.7" top="0.75" bottom="0.75" header="0.3" footer="0.3"/>
      <pageSetup orientation="landscape" r:id="rId1"/>
    </customSheetView>
    <customSheetView guid="{DD46A283-0873-42C7-BCBC-1D7259D4A744}" hiddenColumns="1" state="hidden">
      <selection activeCell="R24" sqref="R24"/>
      <pageMargins left="0.7" right="0.7" top="0.75" bottom="0.75" header="0.3" footer="0.3"/>
      <pageSetup orientation="landscape" r:id="rId2"/>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xr:uid="{00000000-0002-0000-0000-000000000000}">
      <formula1>CATEGORIES</formula1>
    </dataValidation>
    <dataValidation type="list" allowBlank="1" showInputMessage="1" showErrorMessage="1" sqref="H9:H19 H23 H21" xr:uid="{00000000-0002-0000-0000-000001000000}">
      <formula1>INDIRECT(F9)</formula1>
    </dataValidation>
  </dataValidations>
  <pageMargins left="0.7" right="0.7" top="0.75" bottom="0.75" header="0.3" footer="0.3"/>
  <pageSetup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zoomScaleNormal="100" workbookViewId="0">
      <selection activeCell="D20" activeCellId="5" sqref="D11 H11 L11 L20 H20 D20"/>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C1" t="s">
        <v>3</v>
      </c>
      <c r="E1" t="s">
        <v>3</v>
      </c>
      <c r="F1" t="s">
        <v>3</v>
      </c>
      <c r="G1" t="s">
        <v>3</v>
      </c>
      <c r="H1" t="s">
        <v>3</v>
      </c>
    </row>
    <row r="2" spans="1:13" x14ac:dyDescent="0.25">
      <c r="B2" s="177" t="s">
        <v>81</v>
      </c>
      <c r="C2" s="177"/>
      <c r="D2" s="177"/>
      <c r="E2" s="177"/>
      <c r="F2" s="177"/>
      <c r="G2" s="177"/>
      <c r="H2" s="177"/>
      <c r="I2" s="177"/>
      <c r="J2" s="177"/>
      <c r="K2" s="177"/>
      <c r="L2" s="177"/>
    </row>
    <row r="3" spans="1:13" ht="15.75" thickBot="1" x14ac:dyDescent="0.3"/>
    <row r="4" spans="1:13" ht="15.75" customHeight="1" thickBot="1" x14ac:dyDescent="0.3">
      <c r="A4" s="179" t="s">
        <v>12</v>
      </c>
      <c r="B4" s="174" t="s">
        <v>86</v>
      </c>
      <c r="C4" s="174"/>
      <c r="D4" s="175"/>
      <c r="E4" s="6"/>
      <c r="F4" s="182" t="s">
        <v>94</v>
      </c>
      <c r="G4" s="174"/>
      <c r="H4" s="175"/>
      <c r="J4" s="183" t="s">
        <v>95</v>
      </c>
      <c r="K4" s="184"/>
      <c r="L4" s="185"/>
    </row>
    <row r="5" spans="1:13" s="76" customFormat="1" ht="11.25" x14ac:dyDescent="0.2">
      <c r="A5" s="180"/>
      <c r="B5" s="85" t="s">
        <v>0</v>
      </c>
      <c r="C5" s="84" t="s">
        <v>2</v>
      </c>
      <c r="D5" s="86" t="s">
        <v>1</v>
      </c>
      <c r="E5" s="87"/>
      <c r="F5" s="88" t="s">
        <v>0</v>
      </c>
      <c r="G5" s="89" t="s">
        <v>2</v>
      </c>
      <c r="H5" s="90" t="s">
        <v>1</v>
      </c>
      <c r="J5" s="88" t="s">
        <v>0</v>
      </c>
      <c r="K5" s="89" t="s">
        <v>2</v>
      </c>
      <c r="L5" s="90" t="s">
        <v>1</v>
      </c>
    </row>
    <row r="6" spans="1:13" x14ac:dyDescent="0.25">
      <c r="A6" s="180"/>
      <c r="B6" s="69" t="s">
        <v>82</v>
      </c>
      <c r="C6" s="40" t="s">
        <v>77</v>
      </c>
      <c r="D6" s="70">
        <v>2.25</v>
      </c>
      <c r="E6" s="4"/>
      <c r="F6" s="69" t="s">
        <v>87</v>
      </c>
      <c r="G6" s="40" t="s">
        <v>77</v>
      </c>
      <c r="H6" s="70">
        <v>2.25</v>
      </c>
      <c r="J6" s="69" t="s">
        <v>91</v>
      </c>
      <c r="K6" s="40" t="s">
        <v>77</v>
      </c>
      <c r="L6" s="70">
        <v>2.25</v>
      </c>
    </row>
    <row r="7" spans="1:13" x14ac:dyDescent="0.25">
      <c r="A7" s="180"/>
      <c r="B7" s="69" t="s">
        <v>83</v>
      </c>
      <c r="C7" s="40" t="s">
        <v>77</v>
      </c>
      <c r="D7" s="70">
        <v>2.25</v>
      </c>
      <c r="E7" s="4"/>
      <c r="F7" s="68" t="s">
        <v>88</v>
      </c>
      <c r="G7" s="40" t="s">
        <v>77</v>
      </c>
      <c r="H7" s="70">
        <v>2.25</v>
      </c>
      <c r="J7" s="69" t="s">
        <v>92</v>
      </c>
      <c r="K7" s="40" t="s">
        <v>77</v>
      </c>
      <c r="L7" s="70">
        <v>6</v>
      </c>
    </row>
    <row r="8" spans="1:13" x14ac:dyDescent="0.25">
      <c r="A8" s="180"/>
      <c r="B8" s="69" t="s">
        <v>84</v>
      </c>
      <c r="C8" s="40" t="s">
        <v>77</v>
      </c>
      <c r="D8" s="70">
        <v>2.25</v>
      </c>
      <c r="E8" s="4"/>
      <c r="F8" s="10" t="s">
        <v>89</v>
      </c>
      <c r="G8" s="40" t="s">
        <v>77</v>
      </c>
      <c r="H8" s="70">
        <v>2.25</v>
      </c>
      <c r="J8" s="69" t="s">
        <v>93</v>
      </c>
      <c r="K8" s="40" t="s">
        <v>77</v>
      </c>
      <c r="L8" s="70">
        <v>1.5</v>
      </c>
      <c r="M8" s="72"/>
    </row>
    <row r="9" spans="1:13" x14ac:dyDescent="0.25">
      <c r="A9" s="180"/>
      <c r="B9" s="69" t="s">
        <v>85</v>
      </c>
      <c r="C9" s="40" t="s">
        <v>77</v>
      </c>
      <c r="D9" s="70">
        <v>2.25</v>
      </c>
      <c r="E9" s="4"/>
      <c r="F9" s="41" t="s">
        <v>90</v>
      </c>
      <c r="G9" s="40" t="s">
        <v>77</v>
      </c>
      <c r="H9" s="70">
        <v>2.25</v>
      </c>
      <c r="J9" s="71"/>
      <c r="K9" s="40"/>
      <c r="L9" s="70"/>
    </row>
    <row r="10" spans="1:13" ht="15.75" thickBot="1" x14ac:dyDescent="0.3">
      <c r="A10" s="181"/>
      <c r="B10" s="71"/>
      <c r="C10" s="40"/>
      <c r="D10" s="70"/>
      <c r="E10" s="4"/>
      <c r="F10" s="82"/>
      <c r="G10" s="40"/>
      <c r="H10" s="70"/>
      <c r="J10" s="82"/>
      <c r="K10" s="40"/>
      <c r="L10" s="70"/>
    </row>
    <row r="11" spans="1:13" ht="15.75" thickBot="1" x14ac:dyDescent="0.3">
      <c r="A11" s="187" t="s">
        <v>71</v>
      </c>
      <c r="B11" s="188"/>
      <c r="C11" s="189"/>
      <c r="D11" s="57">
        <f>SUM(D6:D10)</f>
        <v>9</v>
      </c>
      <c r="E11" s="4"/>
      <c r="F11" s="187" t="s">
        <v>71</v>
      </c>
      <c r="G11" s="189"/>
      <c r="H11" s="57">
        <f>SUM(H6:H10)</f>
        <v>9</v>
      </c>
      <c r="J11" s="187" t="s">
        <v>71</v>
      </c>
      <c r="K11" s="189"/>
      <c r="L11" s="57">
        <f>SUM(L6:L10)</f>
        <v>9.75</v>
      </c>
    </row>
    <row r="12" spans="1:13" ht="15.75" thickBot="1" x14ac:dyDescent="0.3">
      <c r="A12" s="36"/>
      <c r="B12" s="5" t="s">
        <v>3</v>
      </c>
      <c r="C12" s="5" t="s">
        <v>3</v>
      </c>
      <c r="D12" s="8" t="s">
        <v>3</v>
      </c>
      <c r="E12" s="4"/>
      <c r="F12" s="5"/>
      <c r="G12" s="37"/>
      <c r="H12" s="2"/>
      <c r="I12" s="1"/>
      <c r="J12" s="5"/>
      <c r="K12" s="37"/>
      <c r="L12" s="2"/>
    </row>
    <row r="13" spans="1:13" ht="15.75" thickBot="1" x14ac:dyDescent="0.3">
      <c r="A13" s="179" t="s">
        <v>51</v>
      </c>
      <c r="B13" s="182" t="s">
        <v>86</v>
      </c>
      <c r="C13" s="174"/>
      <c r="D13" s="175"/>
      <c r="E13" s="6"/>
      <c r="F13" s="182" t="s">
        <v>94</v>
      </c>
      <c r="G13" s="174"/>
      <c r="H13" s="175"/>
      <c r="J13" s="182" t="s">
        <v>96</v>
      </c>
      <c r="K13" s="174"/>
      <c r="L13" s="175"/>
    </row>
    <row r="14" spans="1:13" s="76" customFormat="1" ht="11.25" x14ac:dyDescent="0.2">
      <c r="A14" s="180"/>
      <c r="B14" s="91" t="s">
        <v>0</v>
      </c>
      <c r="C14" s="92" t="s">
        <v>2</v>
      </c>
      <c r="D14" s="93" t="s">
        <v>1</v>
      </c>
      <c r="E14" s="87"/>
      <c r="F14" s="91" t="s">
        <v>0</v>
      </c>
      <c r="G14" s="94" t="s">
        <v>2</v>
      </c>
      <c r="H14" s="93" t="s">
        <v>1</v>
      </c>
      <c r="J14" s="91" t="s">
        <v>0</v>
      </c>
      <c r="K14" s="94" t="s">
        <v>2</v>
      </c>
      <c r="L14" s="93" t="s">
        <v>1</v>
      </c>
    </row>
    <row r="15" spans="1:13" x14ac:dyDescent="0.25">
      <c r="A15" s="180"/>
      <c r="B15" s="41" t="s">
        <v>97</v>
      </c>
      <c r="C15" s="40" t="s">
        <v>77</v>
      </c>
      <c r="D15" s="70">
        <v>2.25</v>
      </c>
      <c r="E15" s="4"/>
      <c r="F15" s="41" t="s">
        <v>100</v>
      </c>
      <c r="G15" s="40" t="s">
        <v>77</v>
      </c>
      <c r="H15" s="70">
        <v>3</v>
      </c>
      <c r="J15" s="41" t="s">
        <v>104</v>
      </c>
      <c r="K15" s="40" t="s">
        <v>77</v>
      </c>
      <c r="L15" s="70">
        <v>2.25</v>
      </c>
    </row>
    <row r="16" spans="1:13" x14ac:dyDescent="0.25">
      <c r="A16" s="180"/>
      <c r="B16" s="41" t="s">
        <v>98</v>
      </c>
      <c r="C16" s="40" t="s">
        <v>77</v>
      </c>
      <c r="D16" s="70">
        <v>2.25</v>
      </c>
      <c r="E16" s="4"/>
      <c r="F16" s="41" t="s">
        <v>101</v>
      </c>
      <c r="G16" s="40" t="s">
        <v>77</v>
      </c>
      <c r="H16" s="70">
        <v>2.25</v>
      </c>
      <c r="J16" s="41" t="s">
        <v>105</v>
      </c>
      <c r="K16" s="40" t="s">
        <v>77</v>
      </c>
      <c r="L16" s="70">
        <v>1.5</v>
      </c>
    </row>
    <row r="17" spans="1:16" x14ac:dyDescent="0.25">
      <c r="A17" s="180"/>
      <c r="B17" s="41" t="s">
        <v>99</v>
      </c>
      <c r="C17" s="40" t="s">
        <v>77</v>
      </c>
      <c r="D17" s="70">
        <v>2.25</v>
      </c>
      <c r="E17" s="4"/>
      <c r="F17" s="41" t="s">
        <v>102</v>
      </c>
      <c r="G17" s="40" t="s">
        <v>77</v>
      </c>
      <c r="H17" s="70">
        <v>2.25</v>
      </c>
      <c r="J17" s="41" t="s">
        <v>106</v>
      </c>
      <c r="K17" s="40" t="s">
        <v>77</v>
      </c>
      <c r="L17" s="70">
        <v>3</v>
      </c>
    </row>
    <row r="18" spans="1:16" x14ac:dyDescent="0.25">
      <c r="A18" s="180"/>
      <c r="B18" s="41"/>
      <c r="C18" s="40"/>
      <c r="D18" s="70"/>
      <c r="E18" s="4"/>
      <c r="F18" s="41" t="s">
        <v>103</v>
      </c>
      <c r="G18" s="40" t="s">
        <v>77</v>
      </c>
      <c r="H18" s="70">
        <v>2.25</v>
      </c>
      <c r="J18" s="41" t="s">
        <v>107</v>
      </c>
      <c r="K18" s="40" t="s">
        <v>77</v>
      </c>
      <c r="L18" s="70">
        <v>3</v>
      </c>
    </row>
    <row r="19" spans="1:16" ht="15.75" thickBot="1" x14ac:dyDescent="0.3">
      <c r="A19" s="180"/>
      <c r="B19" s="41"/>
      <c r="C19" s="40"/>
      <c r="D19" s="70"/>
      <c r="E19" s="4"/>
      <c r="F19" s="41"/>
      <c r="G19" s="40"/>
      <c r="H19" s="70"/>
      <c r="J19" s="41" t="s">
        <v>108</v>
      </c>
      <c r="K19" s="40" t="s">
        <v>77</v>
      </c>
      <c r="L19" s="70"/>
    </row>
    <row r="20" spans="1:16" ht="15.75" thickBot="1" x14ac:dyDescent="0.3">
      <c r="A20" s="35"/>
      <c r="B20" s="187" t="s">
        <v>72</v>
      </c>
      <c r="C20" s="189"/>
      <c r="D20" s="34">
        <f>SUM(D15:D19)</f>
        <v>6.75</v>
      </c>
      <c r="E20" s="4"/>
      <c r="F20" s="187" t="s">
        <v>72</v>
      </c>
      <c r="G20" s="189"/>
      <c r="H20" s="39">
        <f>SUM(H15:H19)</f>
        <v>9.75</v>
      </c>
      <c r="J20" s="187" t="s">
        <v>72</v>
      </c>
      <c r="K20" s="189"/>
      <c r="L20" s="39">
        <f>SUM(L15:L19)</f>
        <v>9.75</v>
      </c>
    </row>
    <row r="21" spans="1:16" x14ac:dyDescent="0.25">
      <c r="E21" s="1"/>
    </row>
    <row r="22" spans="1:16" ht="14.25" customHeight="1" x14ac:dyDescent="0.25">
      <c r="A22" s="190" t="s">
        <v>52</v>
      </c>
      <c r="B22" s="190"/>
      <c r="C22" s="190"/>
      <c r="D22" s="96" t="s">
        <v>53</v>
      </c>
      <c r="E22" s="96"/>
      <c r="F22" s="96"/>
      <c r="G22" s="97"/>
      <c r="H22" s="73"/>
      <c r="I22" s="73"/>
      <c r="J22" s="83"/>
      <c r="K22" s="83"/>
      <c r="L22" s="83"/>
    </row>
    <row r="23" spans="1:16" ht="13.5" customHeight="1" x14ac:dyDescent="0.25">
      <c r="A23" s="75" t="s">
        <v>54</v>
      </c>
      <c r="B23" s="75"/>
      <c r="C23" s="75"/>
      <c r="D23" s="78" t="s">
        <v>64</v>
      </c>
      <c r="E23" s="78"/>
      <c r="F23" s="78"/>
      <c r="G23" s="78"/>
      <c r="J23" s="191" t="s">
        <v>26</v>
      </c>
      <c r="K23" s="191"/>
      <c r="L23" s="191"/>
    </row>
    <row r="24" spans="1:16" ht="12.75" customHeight="1" x14ac:dyDescent="0.25">
      <c r="A24" s="75" t="s">
        <v>55</v>
      </c>
      <c r="B24" s="75"/>
      <c r="C24" s="75"/>
      <c r="D24" s="178" t="s">
        <v>63</v>
      </c>
      <c r="E24" s="178"/>
      <c r="F24" s="178"/>
      <c r="G24" s="178"/>
      <c r="J24" s="193" t="s">
        <v>73</v>
      </c>
      <c r="K24" s="193"/>
      <c r="L24" s="193"/>
    </row>
    <row r="25" spans="1:16" x14ac:dyDescent="0.25">
      <c r="A25" s="75" t="s">
        <v>60</v>
      </c>
      <c r="B25" s="75"/>
      <c r="C25" s="75"/>
      <c r="D25" s="178" t="s">
        <v>69</v>
      </c>
      <c r="E25" s="178"/>
      <c r="F25" s="178"/>
      <c r="G25" s="178"/>
      <c r="H25" s="73"/>
      <c r="J25" s="193"/>
      <c r="K25" s="193"/>
      <c r="L25" s="193"/>
      <c r="P25" s="1"/>
    </row>
    <row r="26" spans="1:16" ht="16.5" customHeight="1" x14ac:dyDescent="0.25">
      <c r="A26" s="75" t="s">
        <v>56</v>
      </c>
      <c r="B26" s="75"/>
      <c r="C26" s="75"/>
      <c r="D26" s="79" t="s">
        <v>70</v>
      </c>
      <c r="E26" s="80"/>
      <c r="F26" s="80"/>
      <c r="G26" s="81"/>
      <c r="H26" s="73"/>
      <c r="J26" s="193"/>
      <c r="K26" s="193"/>
      <c r="L26" s="193"/>
    </row>
    <row r="27" spans="1:16" ht="12.75" customHeight="1" x14ac:dyDescent="0.25">
      <c r="A27" s="75" t="s">
        <v>57</v>
      </c>
      <c r="B27" s="75" t="s">
        <v>65</v>
      </c>
      <c r="C27" s="75"/>
      <c r="D27" s="77" t="s">
        <v>66</v>
      </c>
      <c r="E27" s="76"/>
      <c r="F27" s="76"/>
      <c r="G27" s="76"/>
      <c r="J27" s="191" t="s">
        <v>74</v>
      </c>
      <c r="K27" s="191"/>
      <c r="L27" s="191"/>
    </row>
    <row r="28" spans="1:16" ht="24.75" customHeight="1" x14ac:dyDescent="0.25">
      <c r="A28" s="75" t="s">
        <v>59</v>
      </c>
      <c r="B28" s="186" t="s">
        <v>67</v>
      </c>
      <c r="C28" s="186"/>
      <c r="D28" s="95"/>
      <c r="E28" s="95"/>
      <c r="F28" s="95"/>
      <c r="G28" s="76"/>
      <c r="J28" s="193" t="s">
        <v>80</v>
      </c>
      <c r="K28" s="193"/>
      <c r="L28" s="193"/>
    </row>
    <row r="29" spans="1:16" ht="24" customHeight="1" x14ac:dyDescent="0.25">
      <c r="A29" s="75" t="s">
        <v>62</v>
      </c>
      <c r="B29" s="192" t="s">
        <v>68</v>
      </c>
      <c r="C29" s="192"/>
      <c r="D29" s="95"/>
      <c r="E29" s="95"/>
      <c r="F29" s="95"/>
      <c r="G29" s="95"/>
      <c r="J29" s="193"/>
      <c r="K29" s="193"/>
      <c r="L29" s="193"/>
    </row>
    <row r="30" spans="1:16" x14ac:dyDescent="0.25">
      <c r="A30" s="75" t="s">
        <v>58</v>
      </c>
      <c r="B30" s="78" t="s">
        <v>3</v>
      </c>
      <c r="C30" s="74"/>
      <c r="D30" s="74"/>
      <c r="E30" s="76"/>
      <c r="F30" s="76"/>
      <c r="J30" s="193"/>
      <c r="K30" s="193"/>
      <c r="L30" s="193"/>
    </row>
    <row r="31" spans="1:16" ht="78.75" customHeight="1" x14ac:dyDescent="0.25">
      <c r="A31" s="77" t="s">
        <v>61</v>
      </c>
      <c r="B31" s="78" t="s">
        <v>3</v>
      </c>
      <c r="C31" s="77"/>
      <c r="D31" s="77"/>
      <c r="E31" s="76"/>
      <c r="F31" s="76"/>
      <c r="J31" s="176"/>
      <c r="K31" s="176"/>
      <c r="L31" s="176"/>
    </row>
    <row r="32" spans="1:16" x14ac:dyDescent="0.25">
      <c r="J32" s="176"/>
      <c r="K32" s="176"/>
      <c r="L32" s="176"/>
    </row>
  </sheetData>
  <customSheetViews>
    <customSheetView guid="{68A3BB9B-1830-45E0-92FB-3348DE312C5E}" showPageBreaks="1" printArea="1">
      <selection activeCell="B4" sqref="B4:D4"/>
      <pageMargins left="0.36458333333333331" right="0.25" top="0.25" bottom="0.25" header="0.3" footer="0.3"/>
      <pageSetup orientation="portrait" r:id="rId1"/>
    </customSheetView>
    <customSheetView guid="{DD46A283-0873-42C7-BCBC-1D7259D4A744}" scale="60" showPageBreaks="1" printArea="1" view="pageBreakPreview">
      <selection activeCell="B2" sqref="B2:L2"/>
      <pageMargins left="0.36458333333333331" right="0.25" top="0.25" bottom="0.25" header="0.3" footer="0.3"/>
      <pageSetup orientation="portrait" r:id="rId2"/>
    </customSheetView>
  </customSheetViews>
  <mergeCells count="25">
    <mergeCell ref="D25:G25"/>
    <mergeCell ref="A22:C22"/>
    <mergeCell ref="J23:L23"/>
    <mergeCell ref="B29:C29"/>
    <mergeCell ref="J11:K11"/>
    <mergeCell ref="J13:L13"/>
    <mergeCell ref="J24:L26"/>
    <mergeCell ref="J27:L27"/>
    <mergeCell ref="J28:L30"/>
    <mergeCell ref="J31:L32"/>
    <mergeCell ref="B2:L2"/>
    <mergeCell ref="D24:G24"/>
    <mergeCell ref="A4:A10"/>
    <mergeCell ref="B4:D4"/>
    <mergeCell ref="F4:H4"/>
    <mergeCell ref="J4:L4"/>
    <mergeCell ref="B28:C28"/>
    <mergeCell ref="A11:C11"/>
    <mergeCell ref="F11:G11"/>
    <mergeCell ref="J20:K20"/>
    <mergeCell ref="A13:A19"/>
    <mergeCell ref="B13:D13"/>
    <mergeCell ref="F13:H13"/>
    <mergeCell ref="B20:C20"/>
    <mergeCell ref="F20:G20"/>
  </mergeCells>
  <dataValidations count="4">
    <dataValidation type="list" allowBlank="1" showInputMessage="1" showErrorMessage="1" sqref="D6:D10 H15:H19 G12 K12 D12 D15:D19 H6:H10 L15:L19 L6 L8:L10" xr:uid="{00000000-0002-0000-0100-000000000000}">
      <formula1>INDIRECT(C6)</formula1>
    </dataValidation>
    <dataValidation type="list" allowBlank="1" showInputMessage="1" showErrorMessage="1" sqref="F12 C5 G5 J12 K5 C14 G14 K14" xr:uid="{00000000-0002-0000-0100-000001000000}">
      <formula1>Category</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xr:uid="{00000000-0002-0000-0100-000002000000}">
      <formula1>CATEGORIES</formula1>
    </dataValidation>
    <dataValidation type="list" allowBlank="1" showInputMessage="1" sqref="L7" xr:uid="{00000000-0002-0000-0100-000003000000}">
      <formula1>INDIRECT(K7)</formula1>
    </dataValidation>
  </dataValidations>
  <pageMargins left="0.36458333333333331" right="0.25" top="0.25" bottom="0.2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Sheet2!$D$1:$G$1</xm:f>
          </x14:formula1>
          <xm:sqref>C6:C10 C15:C19 G6:G10 G15:G19 K6:K10 K15:K19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1"/>
  <sheetViews>
    <sheetView tabSelected="1" topLeftCell="A10" zoomScaleNormal="100" workbookViewId="0">
      <selection activeCell="G26" sqref="G26"/>
    </sheetView>
  </sheetViews>
  <sheetFormatPr defaultRowHeight="15" x14ac:dyDescent="0.25"/>
  <cols>
    <col min="1" max="1" width="2.7109375" style="121" customWidth="1"/>
    <col min="2" max="2" width="2.5703125" style="121" customWidth="1"/>
    <col min="3" max="3" width="3.5703125" style="121" customWidth="1"/>
    <col min="4" max="4" width="11.5703125" style="121" customWidth="1"/>
    <col min="5" max="5" width="40.140625" style="121" customWidth="1"/>
    <col min="6" max="6" width="7.7109375" style="121" customWidth="1"/>
    <col min="7" max="7" width="37.140625" style="121" customWidth="1"/>
    <col min="8" max="8" width="3.5703125" style="121" customWidth="1"/>
    <col min="9" max="9" width="11.5703125" style="121" customWidth="1"/>
    <col min="10" max="10" width="22.7109375" style="121" customWidth="1"/>
    <col min="11" max="11" width="6.5703125" style="121" customWidth="1"/>
    <col min="12" max="12" width="9.140625" style="121" customWidth="1"/>
    <col min="13" max="13" width="8.140625" style="121" customWidth="1"/>
    <col min="14" max="19" width="9.140625" style="121"/>
    <col min="20" max="22" width="9.140625" style="121" hidden="1" customWidth="1"/>
    <col min="23" max="16384" width="9.140625" style="121"/>
  </cols>
  <sheetData>
    <row r="1" spans="1:22" ht="21" customHeight="1" x14ac:dyDescent="0.3">
      <c r="A1" s="199" t="s">
        <v>154</v>
      </c>
      <c r="B1" s="199"/>
      <c r="C1" s="199"/>
      <c r="D1" s="199"/>
      <c r="E1" s="199"/>
      <c r="F1" s="199"/>
      <c r="G1" s="199"/>
      <c r="H1" s="199"/>
      <c r="I1" s="199"/>
      <c r="J1" s="199"/>
      <c r="K1" s="199"/>
      <c r="L1" s="199"/>
      <c r="M1" s="199"/>
      <c r="T1" s="199"/>
      <c r="U1" s="199"/>
      <c r="V1" s="199"/>
    </row>
    <row r="2" spans="1:22" ht="5.25" customHeight="1" thickBot="1" x14ac:dyDescent="0.3">
      <c r="J2" s="209"/>
      <c r="K2" s="209"/>
      <c r="L2" s="209"/>
    </row>
    <row r="3" spans="1:22" ht="15" customHeight="1" x14ac:dyDescent="0.25">
      <c r="E3" s="200" t="s">
        <v>109</v>
      </c>
      <c r="F3" s="201"/>
      <c r="G3" s="201"/>
      <c r="H3" s="201"/>
      <c r="I3" s="201"/>
      <c r="J3" s="201"/>
      <c r="K3" s="201"/>
      <c r="L3" s="201"/>
      <c r="M3" s="202"/>
      <c r="N3" s="47"/>
    </row>
    <row r="4" spans="1:22" x14ac:dyDescent="0.25">
      <c r="A4" s="210"/>
      <c r="B4" s="210"/>
      <c r="C4" s="210"/>
      <c r="D4" s="211"/>
      <c r="E4" s="203"/>
      <c r="F4" s="204"/>
      <c r="G4" s="204"/>
      <c r="H4" s="204"/>
      <c r="I4" s="204"/>
      <c r="J4" s="204"/>
      <c r="K4" s="204"/>
      <c r="L4" s="204"/>
      <c r="M4" s="205"/>
      <c r="N4" s="47"/>
    </row>
    <row r="5" spans="1:22" ht="32.25" customHeight="1" thickBot="1" x14ac:dyDescent="0.3">
      <c r="A5" s="210"/>
      <c r="B5" s="210"/>
      <c r="C5" s="210"/>
      <c r="D5" s="211"/>
      <c r="E5" s="206"/>
      <c r="F5" s="207"/>
      <c r="G5" s="207"/>
      <c r="H5" s="207"/>
      <c r="I5" s="207"/>
      <c r="J5" s="207"/>
      <c r="K5" s="207"/>
      <c r="L5" s="207"/>
      <c r="M5" s="208"/>
      <c r="N5" s="47"/>
    </row>
    <row r="6" spans="1:22" ht="15.75" thickBot="1" x14ac:dyDescent="0.3"/>
    <row r="7" spans="1:22" ht="15.75" thickBot="1" x14ac:dyDescent="0.3">
      <c r="C7" s="194" t="s">
        <v>25</v>
      </c>
      <c r="D7" s="195"/>
      <c r="E7" s="195"/>
      <c r="F7" s="196"/>
      <c r="H7" s="107" t="s">
        <v>127</v>
      </c>
      <c r="I7" s="108"/>
      <c r="J7" s="122"/>
      <c r="K7" s="122"/>
      <c r="L7" s="122"/>
      <c r="M7" s="123"/>
    </row>
    <row r="8" spans="1:22" ht="15.75" thickBot="1" x14ac:dyDescent="0.3">
      <c r="C8" s="197" t="s">
        <v>0</v>
      </c>
      <c r="D8" s="198"/>
      <c r="E8" s="124" t="s">
        <v>17</v>
      </c>
      <c r="F8" s="100" t="s">
        <v>1</v>
      </c>
      <c r="H8" s="115" t="s">
        <v>128</v>
      </c>
      <c r="I8" s="125"/>
      <c r="J8" s="125"/>
      <c r="K8" s="125"/>
      <c r="L8" s="125"/>
      <c r="M8" s="117" t="s">
        <v>1</v>
      </c>
    </row>
    <row r="9" spans="1:22" x14ac:dyDescent="0.25">
      <c r="C9" s="126"/>
      <c r="D9" s="101" t="s">
        <v>82</v>
      </c>
      <c r="E9" s="101" t="s">
        <v>113</v>
      </c>
      <c r="F9" s="104">
        <v>2.25</v>
      </c>
      <c r="H9" s="127"/>
      <c r="I9" s="109" t="s">
        <v>98</v>
      </c>
      <c r="J9" s="113" t="s">
        <v>155</v>
      </c>
      <c r="K9" s="113"/>
      <c r="L9" s="113"/>
      <c r="M9" s="105">
        <v>2.25</v>
      </c>
    </row>
    <row r="10" spans="1:22" x14ac:dyDescent="0.25">
      <c r="C10" s="127"/>
      <c r="D10" s="61" t="s">
        <v>83</v>
      </c>
      <c r="E10" s="61" t="s">
        <v>22</v>
      </c>
      <c r="F10" s="103">
        <v>2.25</v>
      </c>
      <c r="H10" s="127"/>
      <c r="I10" s="109" t="s">
        <v>150</v>
      </c>
      <c r="J10" s="113" t="s">
        <v>151</v>
      </c>
      <c r="K10" s="113"/>
      <c r="L10" s="113"/>
      <c r="M10" s="105">
        <v>2.25</v>
      </c>
    </row>
    <row r="11" spans="1:22" x14ac:dyDescent="0.25">
      <c r="C11" s="127"/>
      <c r="D11" s="61" t="s">
        <v>84</v>
      </c>
      <c r="E11" s="61" t="s">
        <v>24</v>
      </c>
      <c r="F11" s="103">
        <v>2.25</v>
      </c>
      <c r="H11" s="127"/>
      <c r="I11" s="109" t="s">
        <v>156</v>
      </c>
      <c r="J11" s="113" t="s">
        <v>157</v>
      </c>
      <c r="K11" s="113"/>
      <c r="L11" s="113"/>
      <c r="M11" s="105">
        <v>2.25</v>
      </c>
    </row>
    <row r="12" spans="1:22" x14ac:dyDescent="0.25">
      <c r="C12" s="127"/>
      <c r="D12" s="61" t="s">
        <v>85</v>
      </c>
      <c r="E12" s="61" t="s">
        <v>110</v>
      </c>
      <c r="F12" s="103">
        <v>2.25</v>
      </c>
      <c r="H12" s="111" t="s">
        <v>129</v>
      </c>
      <c r="I12" s="128"/>
      <c r="J12" s="128"/>
      <c r="K12" s="128"/>
      <c r="L12" s="110"/>
      <c r="M12" s="118" t="s">
        <v>1</v>
      </c>
    </row>
    <row r="13" spans="1:22" x14ac:dyDescent="0.25">
      <c r="C13" s="127"/>
      <c r="D13" s="61" t="s">
        <v>87</v>
      </c>
      <c r="E13" s="61" t="s">
        <v>20</v>
      </c>
      <c r="F13" s="103">
        <v>2.25</v>
      </c>
      <c r="H13" s="127"/>
      <c r="I13" s="109" t="s">
        <v>130</v>
      </c>
      <c r="J13" s="113" t="s">
        <v>131</v>
      </c>
      <c r="K13" s="129"/>
      <c r="L13" s="129"/>
      <c r="M13" s="105">
        <v>2.25</v>
      </c>
    </row>
    <row r="14" spans="1:22" x14ac:dyDescent="0.25">
      <c r="C14" s="127"/>
      <c r="D14" s="61" t="s">
        <v>88</v>
      </c>
      <c r="E14" s="61" t="s">
        <v>114</v>
      </c>
      <c r="F14" s="103">
        <v>2.25</v>
      </c>
      <c r="H14" s="127"/>
      <c r="I14" s="109" t="s">
        <v>132</v>
      </c>
      <c r="J14" s="113" t="s">
        <v>133</v>
      </c>
      <c r="K14" s="129"/>
      <c r="L14" s="129"/>
      <c r="M14" s="105">
        <v>2.25</v>
      </c>
    </row>
    <row r="15" spans="1:22" ht="15.75" thickBot="1" x14ac:dyDescent="0.3">
      <c r="C15" s="127"/>
      <c r="D15" s="61" t="s">
        <v>111</v>
      </c>
      <c r="E15" s="61" t="s">
        <v>115</v>
      </c>
      <c r="F15" s="103">
        <v>2.25</v>
      </c>
      <c r="H15" s="130"/>
      <c r="I15" s="112" t="s">
        <v>134</v>
      </c>
      <c r="J15" s="114" t="s">
        <v>135</v>
      </c>
      <c r="K15" s="131"/>
      <c r="L15" s="131"/>
      <c r="M15" s="116">
        <v>2.25</v>
      </c>
    </row>
    <row r="16" spans="1:22" ht="15.75" thickBot="1" x14ac:dyDescent="0.3">
      <c r="C16" s="127"/>
      <c r="D16" s="61" t="s">
        <v>90</v>
      </c>
      <c r="E16" s="61" t="s">
        <v>19</v>
      </c>
      <c r="F16" s="103">
        <v>2.25</v>
      </c>
    </row>
    <row r="17" spans="3:13" ht="15.75" thickBot="1" x14ac:dyDescent="0.3">
      <c r="C17" s="127"/>
      <c r="D17" s="61" t="s">
        <v>91</v>
      </c>
      <c r="E17" s="61" t="s">
        <v>116</v>
      </c>
      <c r="F17" s="103">
        <v>2.25</v>
      </c>
      <c r="H17" s="107" t="s">
        <v>136</v>
      </c>
      <c r="I17" s="108"/>
      <c r="J17" s="122"/>
      <c r="K17" s="122"/>
      <c r="L17" s="122"/>
      <c r="M17" s="123"/>
    </row>
    <row r="18" spans="3:13" x14ac:dyDescent="0.25">
      <c r="C18" s="127"/>
      <c r="D18" s="61" t="s">
        <v>92</v>
      </c>
      <c r="E18" s="102" t="s">
        <v>117</v>
      </c>
      <c r="F18" s="103">
        <v>6</v>
      </c>
      <c r="H18" s="115" t="s">
        <v>137</v>
      </c>
      <c r="I18" s="125"/>
      <c r="J18" s="125"/>
      <c r="K18" s="125"/>
      <c r="L18" s="125"/>
      <c r="M18" s="117" t="s">
        <v>1</v>
      </c>
    </row>
    <row r="19" spans="3:13" x14ac:dyDescent="0.25">
      <c r="C19" s="127"/>
      <c r="D19" s="61" t="s">
        <v>105</v>
      </c>
      <c r="E19" s="61" t="s">
        <v>160</v>
      </c>
      <c r="F19" s="103">
        <v>2.25</v>
      </c>
      <c r="H19" s="127"/>
      <c r="I19" s="109" t="s">
        <v>108</v>
      </c>
      <c r="J19" s="113" t="s">
        <v>153</v>
      </c>
      <c r="K19" s="113"/>
      <c r="L19" s="113"/>
      <c r="M19" s="105">
        <v>0.75</v>
      </c>
    </row>
    <row r="20" spans="3:13" ht="15.75" thickBot="1" x14ac:dyDescent="0.3">
      <c r="C20" s="130"/>
      <c r="D20" s="99" t="s">
        <v>118</v>
      </c>
      <c r="E20" s="99" t="s">
        <v>119</v>
      </c>
      <c r="F20" s="106">
        <v>2.25</v>
      </c>
      <c r="H20" s="127"/>
      <c r="I20" s="109" t="s">
        <v>101</v>
      </c>
      <c r="J20" s="113" t="s">
        <v>138</v>
      </c>
      <c r="K20" s="113"/>
      <c r="L20" s="113"/>
      <c r="M20" s="105">
        <v>2.25</v>
      </c>
    </row>
    <row r="21" spans="3:13" x14ac:dyDescent="0.25">
      <c r="H21" s="127"/>
      <c r="I21" s="109" t="s">
        <v>100</v>
      </c>
      <c r="J21" s="113" t="s">
        <v>139</v>
      </c>
      <c r="K21" s="113"/>
      <c r="L21" s="113"/>
      <c r="M21" s="105">
        <v>2.25</v>
      </c>
    </row>
    <row r="22" spans="3:13" x14ac:dyDescent="0.25">
      <c r="G22" s="26"/>
      <c r="H22" s="127"/>
      <c r="I22" s="109" t="s">
        <v>140</v>
      </c>
      <c r="J22" s="113" t="s">
        <v>141</v>
      </c>
      <c r="K22" s="113"/>
      <c r="L22" s="113"/>
      <c r="M22" s="105">
        <v>2.25</v>
      </c>
    </row>
    <row r="23" spans="3:13" ht="15.75" thickBot="1" x14ac:dyDescent="0.3">
      <c r="G23" s="26"/>
      <c r="H23" s="127"/>
      <c r="I23" s="109" t="s">
        <v>142</v>
      </c>
      <c r="J23" s="113" t="s">
        <v>143</v>
      </c>
      <c r="K23" s="113"/>
      <c r="L23" s="113"/>
      <c r="M23" s="105">
        <v>2.25</v>
      </c>
    </row>
    <row r="24" spans="3:13" x14ac:dyDescent="0.25">
      <c r="G24" s="26"/>
      <c r="H24" s="115" t="s">
        <v>144</v>
      </c>
      <c r="I24" s="125"/>
      <c r="J24" s="125"/>
      <c r="K24" s="125"/>
      <c r="L24" s="125"/>
      <c r="M24" s="117" t="s">
        <v>1</v>
      </c>
    </row>
    <row r="25" spans="3:13" x14ac:dyDescent="0.25">
      <c r="H25" s="127"/>
      <c r="I25" s="109" t="s">
        <v>108</v>
      </c>
      <c r="J25" s="113" t="s">
        <v>153</v>
      </c>
      <c r="K25" s="113"/>
      <c r="L25" s="113"/>
      <c r="M25" s="105">
        <v>0.75</v>
      </c>
    </row>
    <row r="26" spans="3:13" x14ac:dyDescent="0.25">
      <c r="G26" s="25"/>
      <c r="H26" s="127"/>
      <c r="I26" s="109" t="s">
        <v>101</v>
      </c>
      <c r="J26" s="113" t="s">
        <v>138</v>
      </c>
      <c r="K26" s="113"/>
      <c r="L26" s="113"/>
      <c r="M26" s="105">
        <v>2.25</v>
      </c>
    </row>
    <row r="27" spans="3:13" x14ac:dyDescent="0.25">
      <c r="G27" s="26"/>
      <c r="H27" s="127"/>
      <c r="I27" s="109" t="s">
        <v>99</v>
      </c>
      <c r="J27" s="113" t="s">
        <v>145</v>
      </c>
      <c r="K27" s="113"/>
      <c r="L27" s="113"/>
      <c r="M27" s="105">
        <v>2.25</v>
      </c>
    </row>
    <row r="28" spans="3:13" x14ac:dyDescent="0.25">
      <c r="D28" s="25"/>
      <c r="E28" s="25"/>
      <c r="F28" s="25"/>
      <c r="G28" s="25"/>
      <c r="H28" s="127"/>
      <c r="I28" s="109" t="s">
        <v>102</v>
      </c>
      <c r="J28" s="113" t="s">
        <v>146</v>
      </c>
      <c r="K28" s="113"/>
      <c r="L28" s="113"/>
      <c r="M28" s="105">
        <v>2.25</v>
      </c>
    </row>
    <row r="29" spans="3:13" ht="15.75" thickBot="1" x14ac:dyDescent="0.3">
      <c r="D29" s="25"/>
      <c r="E29" s="25"/>
      <c r="F29" s="25"/>
      <c r="G29" s="25"/>
      <c r="H29" s="130"/>
      <c r="I29" s="112" t="s">
        <v>147</v>
      </c>
      <c r="J29" s="114" t="s">
        <v>161</v>
      </c>
      <c r="K29" s="114"/>
      <c r="L29" s="114"/>
      <c r="M29" s="116">
        <v>2.25</v>
      </c>
    </row>
    <row r="30" spans="3:13" ht="15.75" thickBot="1" x14ac:dyDescent="0.3">
      <c r="D30" s="25"/>
      <c r="H30" s="132"/>
    </row>
    <row r="31" spans="3:13" x14ac:dyDescent="0.25">
      <c r="H31" s="107" t="s">
        <v>159</v>
      </c>
      <c r="I31" s="108"/>
      <c r="J31" s="122"/>
      <c r="K31" s="122"/>
      <c r="L31" s="122"/>
      <c r="M31" s="135" t="s">
        <v>1</v>
      </c>
    </row>
    <row r="32" spans="3:13" x14ac:dyDescent="0.25">
      <c r="H32" s="127"/>
      <c r="I32" s="109" t="s">
        <v>107</v>
      </c>
      <c r="J32" s="113" t="s">
        <v>120</v>
      </c>
      <c r="K32" s="129"/>
      <c r="L32" s="129"/>
      <c r="M32" s="105">
        <v>2.25</v>
      </c>
    </row>
    <row r="33" spans="8:13" x14ac:dyDescent="0.25">
      <c r="H33" s="127"/>
      <c r="I33" s="109" t="s">
        <v>112</v>
      </c>
      <c r="J33" s="113" t="s">
        <v>121</v>
      </c>
      <c r="K33" s="129"/>
      <c r="L33" s="129"/>
      <c r="M33" s="105">
        <v>2.25</v>
      </c>
    </row>
    <row r="34" spans="8:13" x14ac:dyDescent="0.25">
      <c r="H34" s="127"/>
      <c r="I34" s="109" t="s">
        <v>122</v>
      </c>
      <c r="J34" s="113" t="s">
        <v>123</v>
      </c>
      <c r="K34" s="129"/>
      <c r="L34" s="129"/>
      <c r="M34" s="105">
        <v>1.5</v>
      </c>
    </row>
    <row r="35" spans="8:13" x14ac:dyDescent="0.25">
      <c r="H35" s="127"/>
      <c r="I35" s="109" t="s">
        <v>158</v>
      </c>
      <c r="J35" s="113" t="s">
        <v>124</v>
      </c>
      <c r="K35" s="129"/>
      <c r="L35" s="129"/>
      <c r="M35" s="105">
        <v>2.25</v>
      </c>
    </row>
    <row r="36" spans="8:13" ht="15.75" thickBot="1" x14ac:dyDescent="0.3">
      <c r="H36" s="130"/>
      <c r="I36" s="112" t="s">
        <v>125</v>
      </c>
      <c r="J36" s="114" t="s">
        <v>126</v>
      </c>
      <c r="K36" s="131"/>
      <c r="L36" s="131"/>
      <c r="M36" s="116">
        <v>1.5</v>
      </c>
    </row>
    <row r="38" spans="8:13" ht="15.75" thickBot="1" x14ac:dyDescent="0.3"/>
    <row r="39" spans="8:13" x14ac:dyDescent="0.25">
      <c r="I39" s="107" t="s">
        <v>148</v>
      </c>
      <c r="J39" s="108"/>
      <c r="K39" s="122"/>
      <c r="L39" s="123"/>
    </row>
    <row r="40" spans="8:13" x14ac:dyDescent="0.25">
      <c r="I40" s="119" t="s">
        <v>3</v>
      </c>
      <c r="J40" s="113" t="s">
        <v>152</v>
      </c>
      <c r="K40" s="129"/>
      <c r="L40" s="133"/>
    </row>
    <row r="41" spans="8:13" ht="15.75" thickBot="1" x14ac:dyDescent="0.3">
      <c r="I41" s="120"/>
      <c r="J41" s="114" t="s">
        <v>149</v>
      </c>
      <c r="K41" s="131"/>
      <c r="L41" s="134"/>
    </row>
  </sheetData>
  <customSheetViews>
    <customSheetView guid="{68A3BB9B-1830-45E0-92FB-3348DE312C5E}" showPageBreaks="1" printArea="1">
      <selection activeCell="J15" sqref="J15:L15"/>
      <pageMargins left="0.25" right="0.25" top="0.5" bottom="0.5" header="0.3" footer="0.3"/>
      <pageSetup orientation="landscape" r:id="rId1"/>
    </customSheetView>
    <customSheetView guid="{DD46A283-0873-42C7-BCBC-1D7259D4A744}" scale="60" showPageBreaks="1" printArea="1" view="pageBreakPreview">
      <selection activeCell="N11" sqref="N11"/>
      <pageMargins left="0.25" right="0.25" top="0.5" bottom="0.5" header="0.3" footer="0.3"/>
      <pageSetup orientation="landscape" r:id="rId2"/>
    </customSheetView>
  </customSheetViews>
  <mergeCells count="7">
    <mergeCell ref="C7:F7"/>
    <mergeCell ref="C8:D8"/>
    <mergeCell ref="T1:V1"/>
    <mergeCell ref="A1:M1"/>
    <mergeCell ref="E3:M5"/>
    <mergeCell ref="J2:L2"/>
    <mergeCell ref="A4:D5"/>
  </mergeCells>
  <pageMargins left="0.25" right="0.25" top="0.5" bottom="0.5" header="0.3" footer="0.3"/>
  <pageSetup scale="8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customSheetViews>
    <customSheetView guid="{68A3BB9B-1830-45E0-92FB-3348DE312C5E}" state="hidden">
      <pageMargins left="0.7" right="0.7" top="0.75" bottom="0.75" header="0.3" footer="0.3"/>
    </customSheetView>
    <customSheetView guid="{DD46A283-0873-42C7-BCBC-1D7259D4A744}"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workbookViewId="0">
      <selection activeCell="B2" sqref="B2"/>
    </sheetView>
  </sheetViews>
  <sheetFormatPr defaultRowHeight="15" x14ac:dyDescent="0.25"/>
  <sheetData>
    <row r="1" spans="1:7" x14ac:dyDescent="0.25">
      <c r="A1" t="s">
        <v>79</v>
      </c>
      <c r="B1" t="s">
        <v>1</v>
      </c>
      <c r="D1" t="s">
        <v>77</v>
      </c>
      <c r="E1" t="s">
        <v>75</v>
      </c>
      <c r="F1" t="s">
        <v>78</v>
      </c>
      <c r="G1" t="s">
        <v>76</v>
      </c>
    </row>
    <row r="2" spans="1:7" x14ac:dyDescent="0.25">
      <c r="A2" t="s">
        <v>75</v>
      </c>
      <c r="D2" s="98">
        <v>1.5</v>
      </c>
      <c r="E2" s="98">
        <v>1</v>
      </c>
      <c r="F2" s="98">
        <v>0</v>
      </c>
      <c r="G2" s="98">
        <v>1</v>
      </c>
    </row>
    <row r="3" spans="1:7" x14ac:dyDescent="0.25">
      <c r="D3" s="98">
        <v>2.25</v>
      </c>
      <c r="E3" s="98">
        <v>1.5</v>
      </c>
      <c r="F3" s="98"/>
      <c r="G3" s="98">
        <v>2</v>
      </c>
    </row>
    <row r="4" spans="1:7" x14ac:dyDescent="0.25">
      <c r="D4" s="98">
        <v>3</v>
      </c>
      <c r="E4" s="98">
        <v>2.25</v>
      </c>
      <c r="F4" s="98"/>
      <c r="G4" s="98">
        <v>3</v>
      </c>
    </row>
    <row r="5" spans="1:7" x14ac:dyDescent="0.25">
      <c r="D5" s="98">
        <v>7.5</v>
      </c>
      <c r="E5" s="98">
        <v>3</v>
      </c>
      <c r="F5" s="98"/>
      <c r="G5" s="98">
        <v>4</v>
      </c>
    </row>
    <row r="6" spans="1:7" x14ac:dyDescent="0.25">
      <c r="D6" s="98"/>
      <c r="E6" s="98">
        <v>6</v>
      </c>
      <c r="F6" s="98"/>
      <c r="G6" s="98"/>
    </row>
    <row r="7" spans="1:7" x14ac:dyDescent="0.25">
      <c r="D7" s="98"/>
      <c r="E7" s="98"/>
      <c r="F7" s="98"/>
      <c r="G7" s="98"/>
    </row>
  </sheetData>
  <customSheetViews>
    <customSheetView guid="{68A3BB9B-1830-45E0-92FB-3348DE312C5E}" state="hidden">
      <selection activeCell="B2" sqref="B2"/>
      <pageMargins left="0.7" right="0.7" top="0.75" bottom="0.75" header="0.3" footer="0.3"/>
    </customSheetView>
    <customSheetView guid="{DD46A283-0873-42C7-BCBC-1D7259D4A744}" state="hidden">
      <selection activeCell="B2" sqref="B2"/>
      <pageMargins left="0.7" right="0.7" top="0.75" bottom="0.75" header="0.3" footer="0.3"/>
    </customSheetView>
  </customSheetViews>
  <conditionalFormatting sqref="A2">
    <cfRule type="expression" priority="3">
      <formula>Core=$D$2:$D$5</formula>
    </cfRule>
  </conditionalFormatting>
  <conditionalFormatting sqref="D6">
    <cfRule type="expression" priority="1">
      <formula>Core+$D$2:$D$5</formula>
    </cfRule>
    <cfRule type="expression" priority="2">
      <formula>Core=$D$2:$D$5</formula>
    </cfRule>
  </conditionalFormatting>
  <dataValidations count="2">
    <dataValidation type="list" allowBlank="1" showInputMessage="1" showErrorMessage="1" sqref="A1:A1048576" xr:uid="{00000000-0002-0000-0400-000000000000}">
      <formula1>$D$1:$G$1</formula1>
    </dataValidation>
    <dataValidation type="list" allowBlank="1" showInputMessage="1" showErrorMessage="1" sqref="B1:B1048576" xr:uid="{00000000-0002-0000-0400-000001000000}">
      <formula1>INDIRECT(A1)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MBA Checklist</vt:lpstr>
      <vt:lpstr>PT Weekend MBA Planning Sheet</vt:lpstr>
      <vt:lpstr>PT Weekend MBA Checklist</vt:lpstr>
      <vt:lpstr>Sheet1</vt:lpstr>
      <vt:lpstr>Sheet2</vt:lpstr>
      <vt:lpstr>Sheet3</vt:lpstr>
      <vt:lpstr>Core</vt:lpstr>
      <vt:lpstr>Elective</vt:lpstr>
      <vt:lpstr>NonRoss</vt:lpstr>
      <vt:lpstr>'PT Weekend MBA Checklist'!Print_Area</vt:lpstr>
      <vt:lpstr>'PT Weekend MBA Planning Sheet'!Print_Area</vt:lpstr>
      <vt:lpstr>Waived</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Griffith, Diane</cp:lastModifiedBy>
  <cp:lastPrinted>2022-09-26T20:01:57Z</cp:lastPrinted>
  <dcterms:created xsi:type="dcterms:W3CDTF">2012-07-16T13:14:58Z</dcterms:created>
  <dcterms:modified xsi:type="dcterms:W3CDTF">2022-09-27T13:58:24Z</dcterms:modified>
</cp:coreProperties>
</file>