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R:\Departments\PTMBA\Individual Weekend Class Info\Class of 2023\Curriculum\"/>
    </mc:Choice>
  </mc:AlternateContent>
  <xr:revisionPtr revIDLastSave="0" documentId="13_ncr:1_{6F4B7680-1CC2-4B69-954D-B0D8ADABDE38}" xr6:coauthVersionLast="36" xr6:coauthVersionMax="36" xr10:uidLastSave="{00000000-0000-0000-0000-000000000000}"/>
  <bookViews>
    <workbookView xWindow="0" yWindow="0" windowWidth="19200" windowHeight="11385" firstSheet="2" activeTab="2" xr2:uid="{00000000-000D-0000-FFFF-FFFF00000000}"/>
  </bookViews>
  <sheets>
    <sheet name="MBA Checklist" sheetId="2" state="hidden" r:id="rId1"/>
    <sheet name="PT Weekend MBA Planning Sheet" sheetId="3" state="hidden" r:id="rId2"/>
    <sheet name="PT Weekend MBA Checklist" sheetId="4" r:id="rId3"/>
    <sheet name="Sheet1" sheetId="5" state="hidden" r:id="rId4"/>
    <sheet name="Sheet2" sheetId="6" state="hidden" r:id="rId5"/>
    <sheet name="Sheet3" sheetId="7" state="hidden" r:id="rId6"/>
  </sheets>
  <definedNames>
    <definedName name="_xlnm._FilterDatabase" localSheetId="2" hidden="1">'PT Weekend MBA Checklist'!#REF!</definedName>
    <definedName name="_xlnm._FilterDatabase" localSheetId="1" hidden="1">'PT Weekend MBA Planning Sheet'!$D$6:$D$10</definedName>
    <definedName name="BUS_CIBER">#REF!</definedName>
    <definedName name="BUS_core">#REF!</definedName>
    <definedName name="BUS_elective">#REF!</definedName>
    <definedName name="BUS_MAP">#REF!</definedName>
    <definedName name="BUS_req.">#REF!</definedName>
    <definedName name="CATEGORIES">#REF!</definedName>
    <definedName name="Category">#REF!</definedName>
    <definedName name="CIBER">#REF!</definedName>
    <definedName name="Core">Sheet2!$D$2:$D$6</definedName>
    <definedName name="CORECR">#REF!</definedName>
    <definedName name="Elective">Sheet2!$E$2:$E$6</definedName>
    <definedName name="MAP">#REF!</definedName>
    <definedName name="Non_BUS">#REF!</definedName>
    <definedName name="nonbus">#REF!</definedName>
    <definedName name="NonRoss">Sheet2!$G$2:$G$6</definedName>
    <definedName name="OTHER">#REF!</definedName>
    <definedName name="_xlnm.Print_Area" localSheetId="2">'PT Weekend MBA Checklist'!$A$1:$M$41</definedName>
    <definedName name="_xlnm.Print_Area" localSheetId="1">'PT Weekend MBA Planning Sheet'!$A$1:$L$30</definedName>
    <definedName name="req">#REF!</definedName>
    <definedName name="Waived">Sheet2!$F$2:$F$6</definedName>
    <definedName name="Z_68A3BB9B_1830_45E0_92FB_3348DE312C5E_.wvu.Cols" localSheetId="0" hidden="1">'MBA Checklist'!$E:$F</definedName>
    <definedName name="Z_68A3BB9B_1830_45E0_92FB_3348DE312C5E_.wvu.FilterData" localSheetId="2" hidden="1">'PT Weekend MBA Checklist'!#REF!</definedName>
    <definedName name="Z_68A3BB9B_1830_45E0_92FB_3348DE312C5E_.wvu.FilterData" localSheetId="1" hidden="1">'PT Weekend MBA Planning Sheet'!$D$6:$D$10</definedName>
    <definedName name="Z_68A3BB9B_1830_45E0_92FB_3348DE312C5E_.wvu.PrintArea" localSheetId="2" hidden="1">'PT Weekend MBA Checklist'!$A$1:$M$5</definedName>
    <definedName name="Z_68A3BB9B_1830_45E0_92FB_3348DE312C5E_.wvu.PrintArea" localSheetId="1" hidden="1">'PT Weekend MBA Planning Sheet'!$A$1:$L$30</definedName>
    <definedName name="Z_DD46A283_0873_42C7_BCBC_1D7259D4A744_.wvu.Cols" localSheetId="0" hidden="1">'MBA Checklist'!$E:$F</definedName>
    <definedName name="Z_DD46A283_0873_42C7_BCBC_1D7259D4A744_.wvu.FilterData" localSheetId="2" hidden="1">'PT Weekend MBA Checklist'!#REF!</definedName>
    <definedName name="Z_DD46A283_0873_42C7_BCBC_1D7259D4A744_.wvu.FilterData" localSheetId="1" hidden="1">'PT Weekend MBA Planning Sheet'!$D$6:$D$10</definedName>
    <definedName name="Z_DD46A283_0873_42C7_BCBC_1D7259D4A744_.wvu.PrintArea" localSheetId="2" hidden="1">'PT Weekend MBA Checklist'!$A$1:$M$5</definedName>
    <definedName name="Z_DD46A283_0873_42C7_BCBC_1D7259D4A744_.wvu.PrintArea" localSheetId="1" hidden="1">'PT Weekend MBA Planning Sheet'!$A$1:$L$30</definedName>
  </definedNames>
  <calcPr calcId="191029"/>
  <customWorkbookViews>
    <customWorkbookView name="Ross School of Business - Personal View" guid="{68A3BB9B-1830-45E0-92FB-3348DE312C5E}" mergeInterval="0" personalView="1" maximized="1" windowWidth="1680" windowHeight="825" activeSheetId="3"/>
    <customWorkbookView name="Jean Leverich - Personal View" guid="{DD46A283-0873-42C7-BCBC-1D7259D4A744}" mergeInterval="0" personalView="1" maximized="1" windowWidth="1276" windowHeight="799" activeSheetId="3"/>
  </customWorkbookViews>
</workbook>
</file>

<file path=xl/calcChain.xml><?xml version="1.0" encoding="utf-8"?>
<calcChain xmlns="http://schemas.openxmlformats.org/spreadsheetml/2006/main">
  <c r="D11" i="3" l="1"/>
  <c r="L20" i="3" l="1"/>
  <c r="L11" i="3"/>
  <c r="H20" i="3"/>
  <c r="D20" i="3"/>
  <c r="H1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Jean Leverich</author>
  </authors>
  <commentList>
    <comment ref="E8" authorId="0" shapeId="0" xr:uid="{00000000-0006-0000-0000-000001000000}">
      <text>
        <r>
          <rPr>
            <b/>
            <sz val="9"/>
            <color indexed="81"/>
            <rFont val="Tahoma"/>
            <family val="2"/>
          </rPr>
          <t>Jean Leverich:</t>
        </r>
        <r>
          <rPr>
            <sz val="9"/>
            <color indexed="81"/>
            <rFont val="Tahoma"/>
            <family val="2"/>
          </rPr>
          <t xml:space="preserve">
</t>
        </r>
      </text>
    </comment>
  </commentList>
</comments>
</file>

<file path=xl/sharedStrings.xml><?xml version="1.0" encoding="utf-8"?>
<sst xmlns="http://schemas.openxmlformats.org/spreadsheetml/2006/main" count="292" uniqueCount="162">
  <si>
    <t>Course</t>
  </si>
  <si>
    <t>Credits</t>
  </si>
  <si>
    <t>Requirement</t>
  </si>
  <si>
    <t xml:space="preserve"> </t>
  </si>
  <si>
    <t>ACC 502</t>
  </si>
  <si>
    <t>BE 502</t>
  </si>
  <si>
    <t>STRATEGY 502</t>
  </si>
  <si>
    <t>ACC 552</t>
  </si>
  <si>
    <t>MKT 503</t>
  </si>
  <si>
    <t>MO 503</t>
  </si>
  <si>
    <t>BA 553</t>
  </si>
  <si>
    <t>Fall A</t>
  </si>
  <si>
    <t>First Year</t>
  </si>
  <si>
    <t>Fall B</t>
  </si>
  <si>
    <t>STRATEGY 503</t>
  </si>
  <si>
    <t>BUS_core</t>
  </si>
  <si>
    <t>BUS_req.</t>
  </si>
  <si>
    <t>Title</t>
  </si>
  <si>
    <t>Marketing Management</t>
  </si>
  <si>
    <t>Operations Management</t>
  </si>
  <si>
    <t>Corporate Strategy</t>
  </si>
  <si>
    <t>Principles of Financial Accounting</t>
  </si>
  <si>
    <t>Applied Microeconomics</t>
  </si>
  <si>
    <t>World Economy</t>
  </si>
  <si>
    <t>Applied Business Statistics</t>
  </si>
  <si>
    <t>Core Courses and Requirements</t>
  </si>
  <si>
    <t>Communications Requirement:</t>
  </si>
  <si>
    <t>Law/Ethics Requirement</t>
  </si>
  <si>
    <t>Required courses</t>
  </si>
  <si>
    <t>Course:</t>
  </si>
  <si>
    <r>
      <rPr>
        <u/>
        <sz val="9"/>
        <color theme="1"/>
        <rFont val="Calibri"/>
        <family val="2"/>
        <scheme val="minor"/>
      </rPr>
      <t>Course</t>
    </r>
    <r>
      <rPr>
        <sz val="9"/>
        <color theme="1"/>
        <rFont val="Calibri"/>
        <family val="2"/>
        <scheme val="minor"/>
      </rPr>
      <t>:</t>
    </r>
  </si>
  <si>
    <t>Credit Hour Requirements</t>
  </si>
  <si>
    <t>FIN 503/513</t>
  </si>
  <si>
    <t xml:space="preserve">Management Accounting </t>
  </si>
  <si>
    <t>*TO 502 and TO 552 were formerly OMS 502 and OMS 522.</t>
  </si>
  <si>
    <t>57.00 Credits</t>
  </si>
  <si>
    <t>47.00 Business Credits</t>
  </si>
  <si>
    <t>TO* 502</t>
  </si>
  <si>
    <t>Financial Management/Fin Analysis</t>
  </si>
  <si>
    <t>Leading People &amp; Organizations</t>
  </si>
  <si>
    <t>Fall A or B</t>
  </si>
  <si>
    <t>TO* 552</t>
  </si>
  <si>
    <t>Multidisciplinary Action Projects</t>
  </si>
  <si>
    <t>Wntr A</t>
  </si>
  <si>
    <t>Wntr B</t>
  </si>
  <si>
    <r>
      <rPr>
        <u/>
        <sz val="9"/>
        <color theme="1"/>
        <rFont val="Calibri"/>
        <family val="2"/>
        <scheme val="minor"/>
      </rPr>
      <t>Law/Ethics Requirement</t>
    </r>
    <r>
      <rPr>
        <sz val="9"/>
        <color theme="1"/>
        <rFont val="Calibri"/>
        <family val="2"/>
        <scheme val="minor"/>
      </rPr>
      <t>.  The following courses satisfy the Law/Ethics Req: BA/NRE 512, LHC/ES 504, LHC 506, LHC 507, LHC 508, LHC 509, LHC 511, LHC 512, LHC 513, LHC 514, LHC 515, LHC 516, LHC 517, or LHC 582.</t>
    </r>
  </si>
  <si>
    <r>
      <rPr>
        <u/>
        <sz val="9"/>
        <color theme="1"/>
        <rFont val="Calibri"/>
        <family val="2"/>
        <scheme val="minor"/>
      </rPr>
      <t>Communications Requirement</t>
    </r>
    <r>
      <rPr>
        <sz val="9"/>
        <color theme="1"/>
        <rFont val="Calibri"/>
        <family val="2"/>
        <scheme val="minor"/>
      </rPr>
      <t>. The following courses satisfy the Comm Req:  LHC 520, LHC 521, LHC 522, LHC 524 or LHC 560.</t>
    </r>
  </si>
  <si>
    <t>This MBA checklist is for course planning purposes only and does not replace a  degree audit or transcript.  Your degree audit and unofficial transcript can be found in Wolverine Access under Student Business. We strongly encourage you to meet with your Ross Academic Advisor to verify progress toward degree requirements.  Credit Hours are calculated using formulas.  Enter "X" (complete"), "IP" (In Progress), or "W" (Waived) in each checkbox.</t>
  </si>
  <si>
    <t>GPA Requirements</t>
  </si>
  <si>
    <t>2.00 minimum GPA (Class of 2014)</t>
  </si>
  <si>
    <t>&lt; 60% Low Pass (Class of 2013)</t>
  </si>
  <si>
    <t>Second Year</t>
  </si>
  <si>
    <t>Core Requirements with no Prereqs</t>
  </si>
  <si>
    <t>Core Requirements with Prereqs</t>
  </si>
  <si>
    <t>ACC 501: Financial Accounting  (3 cr)</t>
  </si>
  <si>
    <t>BE 501: Applied Microeconomics (3 cr)</t>
  </si>
  <si>
    <t>MO 501:  Human Beh &amp; Org (3 cr)</t>
  </si>
  <si>
    <t>Strategy 503: World Economy (1.5 cr)</t>
  </si>
  <si>
    <t>Communication Requirement</t>
  </si>
  <si>
    <t>TO 501: Operations Mngt* (3cr)</t>
  </si>
  <si>
    <t>MKT 501: Marketing Mgmt (3 cr)</t>
  </si>
  <si>
    <t xml:space="preserve"> Law/Ethics Requirement</t>
  </si>
  <si>
    <t>TO 601: Info Systems* (3 cr)</t>
  </si>
  <si>
    <t>FIN 551: Fin Mgt &amp; Policy (prereq ACC 501&amp;TO 501)</t>
  </si>
  <si>
    <t>ACC 551 Managerial Acctng (prereq ACC 501)</t>
  </si>
  <si>
    <t>STRATEGY 503: World Economy (1.5 cr)</t>
  </si>
  <si>
    <t>STRATEGY 601: Corporate Strategy (prereq ACC 501)</t>
  </si>
  <si>
    <t>TO 501: Operations Mgmt (3cr) (formerly  OMS 501)</t>
  </si>
  <si>
    <t>TO 601: Info Systems (3cr) (formerly BIT 551)</t>
  </si>
  <si>
    <t>TO 551: Intro Operations (formerly BIT 551)</t>
  </si>
  <si>
    <t xml:space="preserve">          (prereq TO 501)</t>
  </si>
  <si>
    <t>Credits:</t>
  </si>
  <si>
    <t xml:space="preserve"> Credits:</t>
  </si>
  <si>
    <t>The following courses satisfy the Communication Req: LHC 520, LHC 521,LHC 524, and LHC 560. Students may also take the waiver exam offered each summer.</t>
  </si>
  <si>
    <t>Law/Ethics Requirement:</t>
  </si>
  <si>
    <t>Elective</t>
  </si>
  <si>
    <t>NonRoss</t>
  </si>
  <si>
    <t>Core</t>
  </si>
  <si>
    <t>Waived</t>
  </si>
  <si>
    <t>Category</t>
  </si>
  <si>
    <t>The following courses satisfy the Law/Ethics Requirement: LHC 536/ BA 512, LHC/ES 504, LHC 506, LHC 508, LHC 509, LHC 511, LHC 512, LHC 513,LHC 515, LHC 516, LHC 517, and LHC 582.</t>
  </si>
  <si>
    <t xml:space="preserve">Weekend MBA </t>
  </si>
  <si>
    <t>WMBA 501</t>
  </si>
  <si>
    <t>WMBA 502</t>
  </si>
  <si>
    <t>WMBA 503</t>
  </si>
  <si>
    <t>WMBA 504</t>
  </si>
  <si>
    <t>Spring/Summer Term (May - Aug)</t>
  </si>
  <si>
    <t>WMBA 505</t>
  </si>
  <si>
    <t>WMBA 506</t>
  </si>
  <si>
    <t xml:space="preserve">WMBA 507 </t>
  </si>
  <si>
    <t>WMBA 508</t>
  </si>
  <si>
    <t>WMBA 509</t>
  </si>
  <si>
    <t>WMBA 510</t>
  </si>
  <si>
    <t>WMBA 511</t>
  </si>
  <si>
    <t>Fall Term (Sept.-Dec.)</t>
  </si>
  <si>
    <t xml:space="preserve">Winter Term (Jan. - April) </t>
  </si>
  <si>
    <t>Winter Term (Jan.-April)</t>
  </si>
  <si>
    <t>WMBA 601</t>
  </si>
  <si>
    <t>WMBA 602</t>
  </si>
  <si>
    <t>WMBA 603</t>
  </si>
  <si>
    <t>WMBA 611</t>
  </si>
  <si>
    <t>WMBA 612</t>
  </si>
  <si>
    <t>WMBA 613</t>
  </si>
  <si>
    <t>WMBA 614</t>
  </si>
  <si>
    <t>WMBA 621</t>
  </si>
  <si>
    <t>WMBA 512</t>
  </si>
  <si>
    <t>WMBA 622</t>
  </si>
  <si>
    <t>WMBA 513</t>
  </si>
  <si>
    <t>WMBA 605</t>
  </si>
  <si>
    <t>This Weekend MBA checklist is for course planning purposes only and does not replace a  degree audit or transcript.  Your degree audit and unofficial transcript can be found in Wolverine Access under Student Business. We strongly encourage you to meet with your Ross Academic Advisor to verify progress toward degree requirements.  Credit Hours are calculated using formulas.  Enter "X" (complete"), "IP" (In Progress), or "WV" (Waived) in each checkbox. If course is Waived, 0 credits are earned, and student should elect another elective.</t>
  </si>
  <si>
    <t xml:space="preserve">Marketing Management </t>
  </si>
  <si>
    <t>WMBA 507</t>
  </si>
  <si>
    <t>WMBA 604</t>
  </si>
  <si>
    <t xml:space="preserve">Financial Accounting </t>
  </si>
  <si>
    <t>Financial Management</t>
  </si>
  <si>
    <t>Managerial Accounting</t>
  </si>
  <si>
    <t>Human Behavior and Organization</t>
  </si>
  <si>
    <t>Multidisciplinary Action Project (MAP)</t>
  </si>
  <si>
    <t>WMBA 519</t>
  </si>
  <si>
    <t>Business Law &amp; Ethics</t>
  </si>
  <si>
    <t>C-Level Thinking</t>
  </si>
  <si>
    <t>Leadership Development</t>
  </si>
  <si>
    <t>WMBA 615</t>
  </si>
  <si>
    <t>Global Strategy</t>
  </si>
  <si>
    <t>New Age of Innovation</t>
  </si>
  <si>
    <t>WMBA 631</t>
  </si>
  <si>
    <t>Corporate Governance</t>
  </si>
  <si>
    <t>Year Two Spring/Summer Themes (Choose Only One)</t>
  </si>
  <si>
    <t>Theme: Strategic Management</t>
  </si>
  <si>
    <t>Theme: Entrepreneurship</t>
  </si>
  <si>
    <t>WMBA 606</t>
  </si>
  <si>
    <t>Entrepreneurship</t>
  </si>
  <si>
    <t>WMBA 607</t>
  </si>
  <si>
    <t>Strategic Marketing for Entrepreneurship</t>
  </si>
  <si>
    <t>WMBA 608</t>
  </si>
  <si>
    <t>Venture Capital</t>
  </si>
  <si>
    <t>Year Two Fall Themes (Choose Only One)</t>
  </si>
  <si>
    <t>Theme: Operations Management</t>
  </si>
  <si>
    <t>Bargaining and Influence Skills</t>
  </si>
  <si>
    <t>Supply Chain Management</t>
  </si>
  <si>
    <t>WMBA 617</t>
  </si>
  <si>
    <t>Project Management</t>
  </si>
  <si>
    <t>WMBA 623</t>
  </si>
  <si>
    <t>Applied Business Analytics for Decision Making</t>
  </si>
  <si>
    <t>Theme: Financial Management</t>
  </si>
  <si>
    <t>Valuation</t>
  </si>
  <si>
    <t>Strategic Cost Management</t>
  </si>
  <si>
    <t>WMBA 618</t>
  </si>
  <si>
    <t>Other Requirements</t>
  </si>
  <si>
    <t>2.00 GPA or Higher in any Term and Cumulatively</t>
  </si>
  <si>
    <t>WMBA 627</t>
  </si>
  <si>
    <t>Mergers Acquisition &amp; Corporate Development</t>
  </si>
  <si>
    <t>57.0 Total Credits</t>
  </si>
  <si>
    <t>Coaching and Mentoring in Organizations</t>
  </si>
  <si>
    <t xml:space="preserve">Weekend MBA-Class of 2023 </t>
  </si>
  <si>
    <t>Strategies for Growth</t>
  </si>
  <si>
    <t>WMBA 633</t>
  </si>
  <si>
    <t>Strategic Brand Management</t>
  </si>
  <si>
    <t xml:space="preserve">WMBA 621 </t>
  </si>
  <si>
    <t>Year Two Winter Term</t>
  </si>
  <si>
    <t>The World Economy</t>
  </si>
  <si>
    <t>Capital Markets &amp; Investment Strategy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</si>
</sst>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5"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0"/>
      <color theme="1"/>
      <name val="Calibri"/>
      <family val="2"/>
      <scheme val="minor"/>
    </font>
    <font>
      <sz val="9"/>
      <color theme="1"/>
      <name val="Calibri"/>
      <family val="2"/>
      <scheme val="minor"/>
    </font>
    <font>
      <sz val="9"/>
      <color indexed="81"/>
      <name val="Tahoma"/>
      <family val="2"/>
    </font>
    <font>
      <b/>
      <sz val="9"/>
      <color indexed="81"/>
      <name val="Tahoma"/>
      <family val="2"/>
    </font>
    <font>
      <u/>
      <sz val="9"/>
      <color theme="1"/>
      <name val="Calibri"/>
      <family val="2"/>
      <scheme val="minor"/>
    </font>
    <font>
      <b/>
      <sz val="10"/>
      <color theme="1"/>
      <name val="Calibri"/>
      <family val="2"/>
      <scheme val="minor"/>
    </font>
    <font>
      <b/>
      <sz val="11"/>
      <name val="Calibri"/>
      <family val="2"/>
      <scheme val="minor"/>
    </font>
    <font>
      <b/>
      <sz val="10"/>
      <name val="Calibri"/>
      <family val="2"/>
      <scheme val="minor"/>
    </font>
    <font>
      <sz val="8"/>
      <color theme="1"/>
      <name val="Calibri"/>
      <family val="2"/>
      <scheme val="minor"/>
    </font>
    <font>
      <b/>
      <sz val="8"/>
      <color theme="1"/>
      <name val="Calibri"/>
      <family val="2"/>
      <scheme val="minor"/>
    </font>
    <font>
      <b/>
      <sz val="9"/>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auto="1"/>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medium">
        <color auto="1"/>
      </top>
      <bottom/>
      <diagonal/>
    </border>
    <border>
      <left style="thin">
        <color indexed="64"/>
      </left>
      <right/>
      <top/>
      <bottom/>
      <diagonal/>
    </border>
    <border>
      <left style="thin">
        <color indexed="64"/>
      </left>
      <right/>
      <top/>
      <bottom style="medium">
        <color auto="1"/>
      </bottom>
      <diagonal/>
    </border>
    <border>
      <left style="thin">
        <color indexed="64"/>
      </left>
      <right style="medium">
        <color auto="1"/>
      </right>
      <top style="medium">
        <color indexed="64"/>
      </top>
      <bottom/>
      <diagonal/>
    </border>
    <border>
      <left style="thin">
        <color indexed="64"/>
      </left>
      <right style="medium">
        <color auto="1"/>
      </right>
      <top/>
      <bottom/>
      <diagonal/>
    </border>
    <border>
      <left style="thin">
        <color indexed="64"/>
      </left>
      <right style="medium">
        <color indexed="64"/>
      </right>
      <top/>
      <bottom style="medium">
        <color auto="1"/>
      </bottom>
      <diagonal/>
    </border>
    <border>
      <left style="medium">
        <color indexed="64"/>
      </left>
      <right/>
      <top style="thin">
        <color indexed="64"/>
      </top>
      <bottom style="thin">
        <color indexed="64"/>
      </bottom>
      <diagonal/>
    </border>
    <border>
      <left/>
      <right style="medium">
        <color auto="1"/>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auto="1"/>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212">
    <xf numFmtId="0" fontId="0" fillId="0" borderId="0" xfId="0"/>
    <xf numFmtId="0" fontId="0" fillId="0" borderId="0" xfId="0" applyBorder="1"/>
    <xf numFmtId="0" fontId="0" fillId="0" borderId="0" xfId="0" applyFill="1" applyBorder="1"/>
    <xf numFmtId="0" fontId="0" fillId="0" borderId="0" xfId="0" applyFill="1"/>
    <xf numFmtId="0" fontId="0" fillId="0" borderId="0" xfId="0" applyFill="1" applyBorder="1" applyAlignment="1">
      <alignment vertical="center" textRotation="90"/>
    </xf>
    <xf numFmtId="0" fontId="0" fillId="0" borderId="0" xfId="0" applyFill="1" applyBorder="1" applyAlignment="1">
      <alignment horizontal="left"/>
    </xf>
    <xf numFmtId="0" fontId="1" fillId="0" borderId="0" xfId="0" applyFont="1" applyFill="1" applyBorder="1" applyAlignment="1"/>
    <xf numFmtId="0" fontId="0" fillId="0" borderId="0" xfId="0" applyFill="1" applyBorder="1" applyAlignment="1"/>
    <xf numFmtId="2" fontId="0" fillId="0" borderId="0" xfId="0" applyNumberFormat="1" applyFill="1" applyBorder="1" applyAlignment="1">
      <alignment horizontal="left" vertical="top"/>
    </xf>
    <xf numFmtId="43" fontId="0" fillId="0" borderId="6" xfId="0" applyNumberFormat="1" applyFill="1" applyBorder="1" applyAlignment="1">
      <alignment vertical="top"/>
    </xf>
    <xf numFmtId="0" fontId="0" fillId="0" borderId="4" xfId="0" applyFill="1" applyBorder="1" applyAlignment="1" applyProtection="1">
      <alignment horizontal="left"/>
    </xf>
    <xf numFmtId="0" fontId="4" fillId="0" borderId="0" xfId="0" applyFont="1" applyAlignment="1">
      <alignment horizontal="left" wrapText="1"/>
    </xf>
    <xf numFmtId="0" fontId="0" fillId="0" borderId="0" xfId="0" applyFill="1" applyBorder="1" applyAlignment="1" applyProtection="1">
      <alignment horizontal="left"/>
      <protection locked="0"/>
    </xf>
    <xf numFmtId="0" fontId="0" fillId="0" borderId="0" xfId="0" applyFill="1" applyBorder="1" applyAlignment="1" applyProtection="1">
      <alignment horizontal="left"/>
    </xf>
    <xf numFmtId="0" fontId="4" fillId="0" borderId="0" xfId="0" applyFont="1" applyBorder="1" applyAlignment="1">
      <alignment wrapText="1"/>
    </xf>
    <xf numFmtId="0" fontId="0" fillId="0" borderId="10" xfId="0" applyBorder="1"/>
    <xf numFmtId="0" fontId="0" fillId="0" borderId="10" xfId="0" applyFill="1" applyBorder="1" applyAlignment="1">
      <alignment horizontal="left"/>
    </xf>
    <xf numFmtId="43" fontId="0" fillId="0" borderId="12" xfId="0" applyNumberFormat="1" applyFill="1" applyBorder="1" applyAlignment="1">
      <alignment vertical="top"/>
    </xf>
    <xf numFmtId="0" fontId="4" fillId="0" borderId="0" xfId="0" applyFont="1" applyFill="1" applyBorder="1" applyAlignment="1" applyProtection="1">
      <alignment horizontal="left"/>
    </xf>
    <xf numFmtId="0" fontId="0" fillId="0" borderId="1" xfId="0" applyBorder="1"/>
    <xf numFmtId="0" fontId="0" fillId="0" borderId="8" xfId="0" applyBorder="1"/>
    <xf numFmtId="0" fontId="0" fillId="0" borderId="9" xfId="0" applyBorder="1"/>
    <xf numFmtId="0" fontId="0" fillId="2" borderId="0" xfId="0" applyFill="1" applyBorder="1"/>
    <xf numFmtId="0" fontId="5" fillId="0" borderId="4" xfId="0" applyFont="1" applyBorder="1" applyAlignment="1">
      <alignment vertical="top"/>
    </xf>
    <xf numFmtId="0" fontId="8" fillId="0" borderId="11" xfId="0" applyFont="1" applyBorder="1" applyAlignment="1">
      <alignment vertical="top"/>
    </xf>
    <xf numFmtId="0" fontId="5" fillId="0" borderId="0" xfId="0" applyFont="1" applyAlignment="1"/>
    <xf numFmtId="0" fontId="5" fillId="0" borderId="0" xfId="0" applyFont="1"/>
    <xf numFmtId="0" fontId="5" fillId="0" borderId="0" xfId="0" applyFont="1" applyBorder="1"/>
    <xf numFmtId="0" fontId="1" fillId="0" borderId="0" xfId="0" applyFont="1" applyFill="1" applyBorder="1" applyAlignment="1">
      <alignment horizontal="center" vertical="center" textRotation="90" wrapText="1"/>
    </xf>
    <xf numFmtId="0" fontId="4" fillId="0" borderId="0" xfId="0" applyFont="1" applyFill="1" applyBorder="1" applyAlignment="1">
      <alignment horizontal="center" wrapText="1"/>
    </xf>
    <xf numFmtId="0" fontId="5" fillId="0" borderId="1" xfId="0" applyFont="1" applyBorder="1" applyAlignment="1"/>
    <xf numFmtId="0" fontId="0" fillId="2" borderId="10" xfId="0" applyFill="1" applyBorder="1"/>
    <xf numFmtId="0" fontId="10" fillId="3" borderId="5" xfId="0" applyFont="1" applyFill="1" applyBorder="1"/>
    <xf numFmtId="0" fontId="10" fillId="3" borderId="5" xfId="0" applyFont="1" applyFill="1" applyBorder="1" applyProtection="1">
      <protection locked="0"/>
    </xf>
    <xf numFmtId="2" fontId="0" fillId="0" borderId="1" xfId="0" applyNumberFormat="1" applyFill="1" applyBorder="1" applyAlignment="1">
      <alignment vertical="top"/>
    </xf>
    <xf numFmtId="0" fontId="2" fillId="2" borderId="9" xfId="0" applyFont="1" applyFill="1" applyBorder="1" applyAlignment="1">
      <alignment horizontal="center" vertical="center" textRotation="90"/>
    </xf>
    <xf numFmtId="0" fontId="2" fillId="0" borderId="0" xfId="0" applyFont="1" applyFill="1" applyBorder="1" applyAlignment="1">
      <alignment horizontal="center" vertical="center" textRotation="90"/>
    </xf>
    <xf numFmtId="43" fontId="0" fillId="0" borderId="0" xfId="0" applyNumberFormat="1" applyFill="1" applyBorder="1" applyAlignment="1">
      <alignment horizontal="center" vertical="top"/>
    </xf>
    <xf numFmtId="0" fontId="0" fillId="0" borderId="0" xfId="0" applyFill="1" applyBorder="1" applyAlignment="1">
      <alignment horizontal="center"/>
    </xf>
    <xf numFmtId="2" fontId="0" fillId="0" borderId="9" xfId="0" applyNumberFormat="1" applyFill="1" applyBorder="1" applyAlignment="1">
      <alignment vertical="top"/>
    </xf>
    <xf numFmtId="0" fontId="0" fillId="0" borderId="18" xfId="0" applyFill="1" applyBorder="1" applyAlignment="1">
      <alignment horizontal="left"/>
    </xf>
    <xf numFmtId="0" fontId="0" fillId="0" borderId="21" xfId="0" applyFill="1" applyBorder="1" applyAlignment="1" applyProtection="1">
      <alignment horizontal="left"/>
    </xf>
    <xf numFmtId="0" fontId="0" fillId="0" borderId="0" xfId="0" applyBorder="1" applyAlignment="1">
      <alignment horizontal="center"/>
    </xf>
    <xf numFmtId="0" fontId="0" fillId="0" borderId="0" xfId="0" applyFill="1" applyBorder="1" applyAlignment="1" applyProtection="1">
      <alignment horizontal="center"/>
    </xf>
    <xf numFmtId="0" fontId="4" fillId="0" borderId="0" xfId="0" applyFont="1" applyBorder="1" applyAlignment="1">
      <alignment vertical="center" wrapText="1"/>
    </xf>
    <xf numFmtId="0" fontId="0" fillId="2" borderId="14" xfId="0" applyFill="1" applyBorder="1"/>
    <xf numFmtId="0" fontId="11" fillId="3" borderId="3" xfId="0" applyFont="1" applyFill="1" applyBorder="1" applyAlignment="1">
      <alignment horizontal="left"/>
    </xf>
    <xf numFmtId="0" fontId="4" fillId="0" borderId="0" xfId="0" applyFont="1" applyBorder="1" applyAlignment="1">
      <alignment wrapText="1"/>
    </xf>
    <xf numFmtId="0" fontId="5" fillId="0" borderId="0" xfId="0" applyFont="1" applyAlignment="1">
      <alignment horizontal="left" vertical="top" wrapText="1"/>
    </xf>
    <xf numFmtId="0" fontId="9" fillId="0" borderId="9" xfId="0" applyFont="1" applyFill="1" applyBorder="1" applyAlignment="1">
      <alignment horizontal="center" vertical="center" textRotation="90"/>
    </xf>
    <xf numFmtId="0" fontId="9" fillId="0" borderId="0" xfId="0" applyFont="1" applyFill="1" applyBorder="1" applyAlignment="1">
      <alignment horizontal="center" vertical="center" textRotation="90"/>
    </xf>
    <xf numFmtId="0" fontId="0" fillId="0" borderId="0" xfId="0" applyFont="1" applyBorder="1" applyAlignment="1">
      <alignment horizontal="right"/>
    </xf>
    <xf numFmtId="0" fontId="9" fillId="0" borderId="0" xfId="0" applyFont="1" applyFill="1" applyBorder="1" applyAlignment="1">
      <alignment horizontal="center"/>
    </xf>
    <xf numFmtId="0" fontId="9" fillId="0" borderId="0" xfId="0" applyFont="1" applyFill="1" applyBorder="1"/>
    <xf numFmtId="0" fontId="5" fillId="0" borderId="0" xfId="0" applyFont="1" applyBorder="1" applyAlignment="1">
      <alignment horizontal="center"/>
    </xf>
    <xf numFmtId="0" fontId="4" fillId="0" borderId="9" xfId="0" applyFont="1" applyBorder="1" applyAlignment="1">
      <alignment horizontal="center"/>
    </xf>
    <xf numFmtId="0" fontId="0" fillId="0" borderId="0" xfId="0" applyFont="1" applyFill="1" applyBorder="1" applyAlignment="1">
      <alignment horizontal="center" wrapText="1"/>
    </xf>
    <xf numFmtId="2" fontId="0" fillId="0" borderId="12" xfId="0" applyNumberFormat="1" applyFill="1" applyBorder="1" applyAlignment="1">
      <alignment horizontal="right" vertical="top"/>
    </xf>
    <xf numFmtId="0" fontId="4" fillId="0" borderId="26" xfId="0" applyFont="1" applyFill="1" applyBorder="1" applyAlignment="1" applyProtection="1">
      <alignment horizontal="left"/>
    </xf>
    <xf numFmtId="0" fontId="4" fillId="0" borderId="27" xfId="0" applyFont="1" applyFill="1" applyBorder="1" applyAlignment="1" applyProtection="1">
      <alignment horizontal="left"/>
    </xf>
    <xf numFmtId="0" fontId="4" fillId="0" borderId="28" xfId="0" applyFont="1" applyFill="1" applyBorder="1" applyAlignment="1" applyProtection="1">
      <alignment horizontal="left"/>
    </xf>
    <xf numFmtId="0" fontId="4" fillId="0" borderId="18" xfId="0" applyFont="1" applyFill="1" applyBorder="1" applyAlignment="1" applyProtection="1">
      <alignment horizontal="left"/>
    </xf>
    <xf numFmtId="43" fontId="0" fillId="0" borderId="29" xfId="0" applyNumberFormat="1" applyFill="1" applyBorder="1" applyAlignment="1">
      <alignment vertical="top"/>
    </xf>
    <xf numFmtId="43" fontId="0" fillId="0" borderId="30" xfId="0" applyNumberFormat="1" applyFill="1" applyBorder="1" applyAlignment="1">
      <alignment vertical="top"/>
    </xf>
    <xf numFmtId="0" fontId="4" fillId="0" borderId="26" xfId="0" applyFont="1" applyFill="1" applyBorder="1" applyAlignment="1">
      <alignment horizontal="left"/>
    </xf>
    <xf numFmtId="0" fontId="4" fillId="0" borderId="27" xfId="0" applyFont="1" applyFill="1" applyBorder="1" applyAlignment="1">
      <alignment horizontal="left"/>
    </xf>
    <xf numFmtId="0" fontId="4" fillId="0" borderId="28" xfId="0" applyFont="1" applyFill="1" applyBorder="1" applyAlignment="1">
      <alignment horizontal="left"/>
    </xf>
    <xf numFmtId="43" fontId="0" fillId="0" borderId="31" xfId="0" applyNumberFormat="1" applyFill="1" applyBorder="1" applyAlignment="1">
      <alignment vertical="top"/>
    </xf>
    <xf numFmtId="0" fontId="0" fillId="0" borderId="23" xfId="0" applyFill="1" applyBorder="1" applyAlignment="1" applyProtection="1">
      <alignment horizontal="left"/>
    </xf>
    <xf numFmtId="0" fontId="0" fillId="0" borderId="32" xfId="0" applyFill="1" applyBorder="1" applyAlignment="1" applyProtection="1">
      <alignment horizontal="left"/>
    </xf>
    <xf numFmtId="43" fontId="0" fillId="0" borderId="33" xfId="0" applyNumberFormat="1" applyFill="1" applyBorder="1" applyAlignment="1">
      <alignment horizontal="right" vertical="top"/>
    </xf>
    <xf numFmtId="0" fontId="5" fillId="0" borderId="32" xfId="0" applyFont="1" applyFill="1" applyBorder="1" applyAlignment="1" applyProtection="1">
      <alignment horizontal="left" wrapText="1"/>
    </xf>
    <xf numFmtId="0" fontId="4" fillId="0" borderId="0" xfId="0" applyFont="1"/>
    <xf numFmtId="0" fontId="0" fillId="0" borderId="0" xfId="0" applyAlignment="1">
      <alignment horizontal="center"/>
    </xf>
    <xf numFmtId="0" fontId="12" fillId="0" borderId="0" xfId="0" applyFont="1" applyAlignment="1">
      <alignment horizontal="center"/>
    </xf>
    <xf numFmtId="0" fontId="12" fillId="0" borderId="0" xfId="0" applyFont="1" applyAlignment="1"/>
    <xf numFmtId="0" fontId="12" fillId="0" borderId="0" xfId="0" applyFont="1"/>
    <xf numFmtId="0" fontId="12" fillId="0" borderId="0" xfId="0" applyFont="1" applyAlignment="1"/>
    <xf numFmtId="0" fontId="12" fillId="0" borderId="0" xfId="0" applyFont="1" applyAlignment="1">
      <alignment horizontal="left" vertical="center"/>
    </xf>
    <xf numFmtId="0" fontId="12" fillId="0" borderId="0" xfId="0" applyFont="1" applyAlignment="1">
      <alignment vertical="center"/>
    </xf>
    <xf numFmtId="0" fontId="0" fillId="0" borderId="0" xfId="0" applyAlignment="1">
      <alignment vertical="center"/>
    </xf>
    <xf numFmtId="0" fontId="12" fillId="0" borderId="0" xfId="0" applyFont="1" applyAlignment="1">
      <alignment horizontal="center" vertical="center"/>
    </xf>
    <xf numFmtId="0" fontId="0" fillId="0" borderId="24" xfId="0" applyFill="1" applyBorder="1" applyAlignment="1" applyProtection="1">
      <alignment horizontal="left"/>
    </xf>
    <xf numFmtId="0" fontId="0" fillId="0" borderId="0" xfId="0" applyBorder="1" applyAlignment="1">
      <alignment horizontal="left" vertical="top" wrapText="1"/>
    </xf>
    <xf numFmtId="0" fontId="13" fillId="3" borderId="14" xfId="0" applyFont="1" applyFill="1" applyBorder="1"/>
    <xf numFmtId="0" fontId="13" fillId="3" borderId="13" xfId="0" applyFont="1" applyFill="1" applyBorder="1"/>
    <xf numFmtId="0" fontId="13" fillId="3" borderId="15" xfId="0" applyFont="1" applyFill="1" applyBorder="1" applyAlignment="1">
      <alignment horizontal="left"/>
    </xf>
    <xf numFmtId="0" fontId="12" fillId="0" borderId="0" xfId="0" applyFont="1" applyFill="1" applyBorder="1" applyAlignment="1">
      <alignment vertical="center" textRotation="90"/>
    </xf>
    <xf numFmtId="0" fontId="13" fillId="0" borderId="13" xfId="0" applyFont="1" applyFill="1" applyBorder="1"/>
    <xf numFmtId="0" fontId="13" fillId="0" borderId="14" xfId="0" applyFont="1" applyFill="1" applyBorder="1" applyAlignment="1">
      <alignment horizontal="center"/>
    </xf>
    <xf numFmtId="0" fontId="13" fillId="0" borderId="15" xfId="0" applyFont="1" applyFill="1" applyBorder="1" applyAlignment="1">
      <alignment horizontal="left"/>
    </xf>
    <xf numFmtId="0" fontId="13" fillId="0" borderId="4" xfId="0" applyFont="1" applyFill="1" applyBorder="1"/>
    <xf numFmtId="0" fontId="13" fillId="0" borderId="0" xfId="0" applyFont="1" applyFill="1" applyBorder="1"/>
    <xf numFmtId="0" fontId="13" fillId="0" borderId="6" xfId="0" applyFont="1" applyFill="1" applyBorder="1" applyAlignment="1">
      <alignment horizontal="left"/>
    </xf>
    <xf numFmtId="0" fontId="13" fillId="0" borderId="17" xfId="0" applyFont="1" applyFill="1" applyBorder="1" applyAlignment="1">
      <alignment horizontal="center"/>
    </xf>
    <xf numFmtId="0" fontId="12" fillId="0" borderId="0" xfId="0" applyFont="1" applyBorder="1" applyAlignment="1">
      <alignment horizontal="left" vertical="center" wrapText="1"/>
    </xf>
    <xf numFmtId="0" fontId="14" fillId="0" borderId="0" xfId="0" applyFont="1" applyAlignment="1"/>
    <xf numFmtId="0" fontId="14" fillId="0" borderId="0" xfId="0" applyFont="1" applyAlignment="1">
      <alignment horizontal="center"/>
    </xf>
    <xf numFmtId="2" fontId="0" fillId="0" borderId="0" xfId="0" applyNumberFormat="1"/>
    <xf numFmtId="0" fontId="4" fillId="0" borderId="16" xfId="0" applyFont="1" applyFill="1" applyBorder="1" applyAlignment="1" applyProtection="1">
      <alignment horizontal="left"/>
    </xf>
    <xf numFmtId="0" fontId="1" fillId="0" borderId="42" xfId="0" applyFont="1" applyBorder="1"/>
    <xf numFmtId="0" fontId="4" fillId="0" borderId="43" xfId="0" applyFont="1" applyFill="1" applyBorder="1" applyAlignment="1" applyProtection="1">
      <alignment horizontal="left"/>
    </xf>
    <xf numFmtId="0" fontId="4" fillId="0" borderId="18" xfId="0" applyFont="1" applyBorder="1"/>
    <xf numFmtId="2" fontId="4" fillId="0" borderId="20" xfId="0" applyNumberFormat="1" applyFont="1" applyBorder="1"/>
    <xf numFmtId="2" fontId="4" fillId="0" borderId="44" xfId="0" applyNumberFormat="1" applyFont="1" applyBorder="1"/>
    <xf numFmtId="0" fontId="4" fillId="0" borderId="20" xfId="0" applyFont="1" applyBorder="1"/>
    <xf numFmtId="2" fontId="4" fillId="0" borderId="39" xfId="0" applyNumberFormat="1" applyFont="1" applyBorder="1"/>
    <xf numFmtId="0" fontId="1" fillId="2" borderId="13" xfId="0" applyFont="1" applyFill="1" applyBorder="1"/>
    <xf numFmtId="0" fontId="1" fillId="2" borderId="14" xfId="0" applyFont="1" applyFill="1" applyBorder="1"/>
    <xf numFmtId="0" fontId="4" fillId="0" borderId="22" xfId="0" applyFont="1" applyBorder="1"/>
    <xf numFmtId="0" fontId="1" fillId="3" borderId="22" xfId="0" applyFont="1" applyFill="1" applyBorder="1"/>
    <xf numFmtId="0" fontId="1" fillId="3" borderId="32" xfId="0" applyFont="1" applyFill="1" applyBorder="1"/>
    <xf numFmtId="0" fontId="4" fillId="0" borderId="36" xfId="0" applyFont="1" applyBorder="1"/>
    <xf numFmtId="0" fontId="4" fillId="4" borderId="22" xfId="0" applyFont="1" applyFill="1" applyBorder="1"/>
    <xf numFmtId="0" fontId="4" fillId="4" borderId="36" xfId="0" applyFont="1" applyFill="1" applyBorder="1"/>
    <xf numFmtId="0" fontId="1" fillId="3" borderId="34" xfId="0" applyFont="1" applyFill="1" applyBorder="1"/>
    <xf numFmtId="0" fontId="4" fillId="0" borderId="39" xfId="0" applyFont="1" applyBorder="1"/>
    <xf numFmtId="0" fontId="1" fillId="3" borderId="44" xfId="0" applyFont="1" applyFill="1" applyBorder="1"/>
    <xf numFmtId="0" fontId="1" fillId="3" borderId="20" xfId="0" applyFont="1" applyFill="1" applyBorder="1"/>
    <xf numFmtId="0" fontId="0" fillId="0" borderId="21" xfId="0" applyFont="1" applyBorder="1" applyAlignment="1"/>
    <xf numFmtId="0" fontId="5" fillId="0" borderId="25" xfId="0" applyFont="1" applyBorder="1" applyAlignment="1"/>
    <xf numFmtId="0" fontId="0" fillId="0" borderId="0" xfId="0" applyFont="1"/>
    <xf numFmtId="0" fontId="0" fillId="2" borderId="14" xfId="0" applyFont="1" applyFill="1" applyBorder="1"/>
    <xf numFmtId="0" fontId="0" fillId="2" borderId="15" xfId="0" applyFont="1" applyFill="1" applyBorder="1"/>
    <xf numFmtId="0" fontId="1" fillId="3" borderId="19" xfId="0" applyFont="1" applyFill="1" applyBorder="1"/>
    <xf numFmtId="0" fontId="0" fillId="3" borderId="17" xfId="0" applyFont="1" applyFill="1" applyBorder="1"/>
    <xf numFmtId="0" fontId="0" fillId="0" borderId="37" xfId="0" applyFont="1" applyBorder="1"/>
    <xf numFmtId="0" fontId="0" fillId="0" borderId="21" xfId="0" applyFont="1" applyBorder="1"/>
    <xf numFmtId="0" fontId="0" fillId="3" borderId="22" xfId="0" applyFont="1" applyFill="1" applyBorder="1"/>
    <xf numFmtId="0" fontId="0" fillId="4" borderId="22" xfId="0" applyFont="1" applyFill="1" applyBorder="1"/>
    <xf numFmtId="0" fontId="0" fillId="0" borderId="25" xfId="0" applyFont="1" applyBorder="1"/>
    <xf numFmtId="0" fontId="0" fillId="4" borderId="36" xfId="0" applyFont="1" applyFill="1" applyBorder="1"/>
    <xf numFmtId="0" fontId="0" fillId="0" borderId="0" xfId="0" applyFont="1" applyBorder="1" applyAlignment="1"/>
    <xf numFmtId="0" fontId="0" fillId="4" borderId="33" xfId="0" applyFont="1" applyFill="1" applyBorder="1"/>
    <xf numFmtId="0" fontId="0" fillId="4" borderId="38" xfId="0" applyFont="1" applyFill="1" applyBorder="1"/>
    <xf numFmtId="0" fontId="0" fillId="2" borderId="44" xfId="0" applyFont="1" applyFill="1" applyBorder="1"/>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6" xfId="0" applyFont="1" applyBorder="1" applyAlignment="1">
      <alignment horizontal="left" vertical="center" wrapText="1"/>
    </xf>
    <xf numFmtId="0" fontId="4" fillId="0" borderId="11" xfId="0" applyFont="1" applyBorder="1" applyAlignment="1">
      <alignment horizontal="left" vertical="center" wrapText="1"/>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vertical="top" wrapText="1"/>
    </xf>
    <xf numFmtId="0" fontId="5" fillId="0" borderId="0" xfId="0" applyFont="1" applyBorder="1" applyAlignment="1">
      <alignment horizontal="center"/>
    </xf>
    <xf numFmtId="0" fontId="0" fillId="0" borderId="0" xfId="0" applyBorder="1" applyAlignment="1">
      <alignment horizontal="center"/>
    </xf>
    <xf numFmtId="0" fontId="4" fillId="0" borderId="0" xfId="0" applyFont="1" applyBorder="1" applyAlignment="1">
      <alignment horizontal="center"/>
    </xf>
    <xf numFmtId="0" fontId="1" fillId="2" borderId="2" xfId="0" applyFont="1" applyFill="1" applyBorder="1" applyAlignment="1">
      <alignment horizontal="center" wrapText="1"/>
    </xf>
    <xf numFmtId="0" fontId="1" fillId="2" borderId="5" xfId="0" applyFont="1" applyFill="1" applyBorder="1" applyAlignment="1">
      <alignment horizontal="center" wrapText="1"/>
    </xf>
    <xf numFmtId="0" fontId="1" fillId="2" borderId="3" xfId="0" applyFont="1" applyFill="1" applyBorder="1" applyAlignment="1">
      <alignment horizontal="center" wrapText="1"/>
    </xf>
    <xf numFmtId="0" fontId="4" fillId="0" borderId="2" xfId="0" applyFont="1" applyFill="1" applyBorder="1" applyAlignment="1">
      <alignment horizontal="center"/>
    </xf>
    <xf numFmtId="0" fontId="4" fillId="0" borderId="5" xfId="0" applyFont="1" applyFill="1" applyBorder="1" applyAlignment="1">
      <alignment horizontal="center"/>
    </xf>
    <xf numFmtId="0" fontId="4" fillId="0" borderId="3" xfId="0" applyFont="1" applyFill="1" applyBorder="1" applyAlignment="1">
      <alignment horizontal="center"/>
    </xf>
    <xf numFmtId="0" fontId="5" fillId="0" borderId="11" xfId="0" applyFont="1" applyBorder="1" applyAlignment="1">
      <alignment horizontal="center"/>
    </xf>
    <xf numFmtId="0" fontId="5" fillId="0" borderId="10" xfId="0" applyFont="1" applyBorder="1" applyAlignment="1">
      <alignment horizontal="center"/>
    </xf>
    <xf numFmtId="0" fontId="5" fillId="0" borderId="12" xfId="0" applyFont="1" applyBorder="1" applyAlignment="1">
      <alignment horizontal="center"/>
    </xf>
    <xf numFmtId="0" fontId="9" fillId="2" borderId="2" xfId="0" applyFont="1" applyFill="1" applyBorder="1" applyAlignment="1">
      <alignment horizontal="center"/>
    </xf>
    <xf numFmtId="0" fontId="9" fillId="2" borderId="5" xfId="0" applyFont="1" applyFill="1" applyBorder="1" applyAlignment="1">
      <alignment horizontal="center"/>
    </xf>
    <xf numFmtId="0" fontId="9" fillId="2" borderId="3" xfId="0" applyFont="1" applyFill="1" applyBorder="1" applyAlignment="1">
      <alignment horizontal="center"/>
    </xf>
    <xf numFmtId="0" fontId="0" fillId="0" borderId="2"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1" fillId="2" borderId="13" xfId="0" applyFont="1" applyFill="1" applyBorder="1" applyAlignment="1">
      <alignment horizontal="center" vertical="center" textRotation="90" wrapText="1"/>
    </xf>
    <xf numFmtId="0" fontId="1" fillId="2" borderId="4" xfId="0" applyFont="1" applyFill="1" applyBorder="1" applyAlignment="1">
      <alignment horizontal="center" vertical="center" textRotation="90" wrapText="1"/>
    </xf>
    <xf numFmtId="0" fontId="1" fillId="2" borderId="8" xfId="0" applyFont="1" applyFill="1" applyBorder="1" applyAlignment="1">
      <alignment horizontal="center" vertical="center" textRotation="90" wrapText="1"/>
    </xf>
    <xf numFmtId="0" fontId="1" fillId="2" borderId="9" xfId="0" applyFont="1" applyFill="1" applyBorder="1" applyAlignment="1">
      <alignment horizontal="center" vertical="center" textRotation="90" wrapText="1"/>
    </xf>
    <xf numFmtId="0" fontId="10" fillId="3" borderId="2" xfId="0" applyFont="1" applyFill="1" applyBorder="1" applyAlignment="1">
      <alignment horizontal="center"/>
    </xf>
    <xf numFmtId="0" fontId="10" fillId="3" borderId="5" xfId="0" applyFont="1" applyFill="1" applyBorder="1" applyAlignment="1">
      <alignment horizontal="center"/>
    </xf>
    <xf numFmtId="0" fontId="1" fillId="2" borderId="5" xfId="0" applyFont="1" applyFill="1" applyBorder="1" applyAlignment="1" applyProtection="1">
      <alignment horizontal="center"/>
    </xf>
    <xf numFmtId="0" fontId="0" fillId="2" borderId="5" xfId="0" applyFill="1" applyBorder="1" applyAlignment="1" applyProtection="1">
      <alignment horizontal="center"/>
    </xf>
    <xf numFmtId="0" fontId="0" fillId="2" borderId="3" xfId="0" applyFill="1" applyBorder="1" applyAlignment="1" applyProtection="1">
      <alignment horizontal="center"/>
    </xf>
    <xf numFmtId="0" fontId="1" fillId="2" borderId="5" xfId="0" applyFont="1" applyFill="1" applyBorder="1" applyAlignment="1">
      <alignment horizontal="center"/>
    </xf>
    <xf numFmtId="0" fontId="1" fillId="2" borderId="3" xfId="0" applyFont="1" applyFill="1" applyBorder="1" applyAlignment="1">
      <alignment horizontal="center"/>
    </xf>
    <xf numFmtId="0" fontId="12" fillId="0" borderId="0" xfId="0" applyFont="1" applyBorder="1" applyAlignment="1">
      <alignment vertical="top" wrapText="1"/>
    </xf>
    <xf numFmtId="0" fontId="1" fillId="0" borderId="0" xfId="0" applyFont="1" applyAlignment="1">
      <alignment horizontal="center"/>
    </xf>
    <xf numFmtId="0" fontId="12" fillId="0" borderId="0" xfId="0" applyFont="1" applyAlignment="1">
      <alignment horizontal="left"/>
    </xf>
    <xf numFmtId="0" fontId="2" fillId="2" borderId="7" xfId="0" applyFont="1" applyFill="1" applyBorder="1" applyAlignment="1">
      <alignment horizontal="center" vertical="center" textRotation="90"/>
    </xf>
    <xf numFmtId="0" fontId="2" fillId="2" borderId="8" xfId="0" applyFont="1" applyFill="1" applyBorder="1" applyAlignment="1">
      <alignment horizontal="center" vertical="center" textRotation="90"/>
    </xf>
    <xf numFmtId="0" fontId="2" fillId="2" borderId="9" xfId="0" applyFont="1" applyFill="1" applyBorder="1" applyAlignment="1">
      <alignment horizontal="center" vertical="center" textRotation="90"/>
    </xf>
    <xf numFmtId="0" fontId="1" fillId="2" borderId="2" xfId="0" applyFont="1" applyFill="1" applyBorder="1" applyAlignment="1">
      <alignment horizontal="center"/>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0" fontId="12" fillId="0" borderId="0" xfId="0" applyFont="1" applyAlignment="1">
      <alignment wrapText="1"/>
    </xf>
    <xf numFmtId="0" fontId="1" fillId="2" borderId="2" xfId="0" applyFont="1" applyFill="1" applyBorder="1" applyAlignment="1">
      <alignment horizontal="right"/>
    </xf>
    <xf numFmtId="0" fontId="1" fillId="2" borderId="5" xfId="0" applyFont="1" applyFill="1" applyBorder="1" applyAlignment="1">
      <alignment horizontal="right"/>
    </xf>
    <xf numFmtId="0" fontId="1" fillId="2" borderId="3" xfId="0" applyFont="1" applyFill="1" applyBorder="1" applyAlignment="1">
      <alignment horizontal="right"/>
    </xf>
    <xf numFmtId="0" fontId="14" fillId="0" borderId="0" xfId="0" applyFont="1" applyAlignment="1">
      <alignment horizontal="left"/>
    </xf>
    <xf numFmtId="0" fontId="13" fillId="0" borderId="0" xfId="0" applyFont="1" applyBorder="1" applyAlignment="1">
      <alignment horizontal="left" vertical="top" wrapText="1"/>
    </xf>
    <xf numFmtId="0" fontId="12" fillId="0" borderId="0" xfId="0" applyFont="1" applyAlignment="1">
      <alignment horizontal="left" wrapText="1"/>
    </xf>
    <xf numFmtId="0" fontId="12" fillId="0" borderId="0" xfId="0" applyFont="1" applyBorder="1" applyAlignment="1">
      <alignment horizontal="left" vertical="top" wrapText="1"/>
    </xf>
    <xf numFmtId="0" fontId="1" fillId="2" borderId="34" xfId="0" applyFont="1" applyFill="1" applyBorder="1" applyAlignment="1">
      <alignment horizontal="left"/>
    </xf>
    <xf numFmtId="0" fontId="1" fillId="2" borderId="17" xfId="0" applyFont="1" applyFill="1" applyBorder="1" applyAlignment="1">
      <alignment horizontal="left"/>
    </xf>
    <xf numFmtId="0" fontId="1" fillId="2" borderId="35" xfId="0" applyFont="1" applyFill="1" applyBorder="1" applyAlignment="1">
      <alignment horizontal="left"/>
    </xf>
    <xf numFmtId="0" fontId="1" fillId="3" borderId="40" xfId="0" applyFont="1" applyFill="1" applyBorder="1" applyAlignment="1">
      <alignment horizontal="center"/>
    </xf>
    <xf numFmtId="0" fontId="1" fillId="3" borderId="41" xfId="0" applyFont="1" applyFill="1" applyBorder="1" applyAlignment="1">
      <alignment horizontal="center"/>
    </xf>
    <xf numFmtId="0" fontId="3" fillId="0" borderId="0" xfId="0" applyFont="1" applyAlignment="1">
      <alignment horizontal="center"/>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Border="1" applyAlignment="1">
      <alignment horizontal="left" vertical="center" wrapText="1"/>
    </xf>
    <xf numFmtId="0" fontId="5" fillId="0" borderId="6" xfId="0" applyFont="1" applyBorder="1" applyAlignment="1">
      <alignment horizontal="left" vertical="center" wrapText="1"/>
    </xf>
    <xf numFmtId="0" fontId="5" fillId="0" borderId="11"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0" fillId="0" borderId="10" xfId="0" applyFont="1" applyBorder="1" applyAlignment="1">
      <alignment horizontal="center"/>
    </xf>
    <xf numFmtId="0" fontId="0" fillId="0" borderId="0" xfId="0" applyFont="1" applyAlignment="1">
      <alignment horizontal="center"/>
    </xf>
    <xf numFmtId="0" fontId="0" fillId="0" borderId="6"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1</xdr:row>
      <xdr:rowOff>28575</xdr:rowOff>
    </xdr:from>
    <xdr:to>
      <xdr:col>2</xdr:col>
      <xdr:colOff>733425</xdr:colOff>
      <xdr:row>3</xdr:row>
      <xdr:rowOff>98086</xdr:rowOff>
    </xdr:to>
    <xdr:pic>
      <xdr:nvPicPr>
        <xdr:cNvPr id="2" name="Picture 1" descr="http://www.bus.umich.edu/images/UserInterface-Final/Home/RSB-HP-Logo.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28575"/>
          <a:ext cx="1209675" cy="5457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58209</xdr:colOff>
      <xdr:row>2</xdr:row>
      <xdr:rowOff>164761</xdr:rowOff>
    </xdr:to>
    <xdr:pic>
      <xdr:nvPicPr>
        <xdr:cNvPr id="4" name="Picture 3" descr="http://www.bus.umich.edu/images/UserInterface-Final/Home/RSB-HP-Logo.gif">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1220259" cy="5457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49200</xdr:colOff>
      <xdr:row>1</xdr:row>
      <xdr:rowOff>58089</xdr:rowOff>
    </xdr:from>
    <xdr:to>
      <xdr:col>3</xdr:col>
      <xdr:colOff>533399</xdr:colOff>
      <xdr:row>4</xdr:row>
      <xdr:rowOff>390525</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01625" y="324789"/>
          <a:ext cx="722324" cy="7801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2"/>
  <sheetViews>
    <sheetView workbookViewId="0">
      <selection activeCell="R24" sqref="R24"/>
    </sheetView>
  </sheetViews>
  <sheetFormatPr defaultRowHeight="18.75" customHeight="1" x14ac:dyDescent="0.25"/>
  <cols>
    <col min="1" max="1" width="4.42578125" customWidth="1"/>
    <col min="2" max="2" width="3.5703125" customWidth="1"/>
    <col min="3" max="3" width="11.42578125" customWidth="1"/>
    <col min="4" max="4" width="30.140625" customWidth="1"/>
    <col min="5" max="5" width="0.5703125" hidden="1" customWidth="1"/>
    <col min="6" max="6" width="9.140625" hidden="1" customWidth="1"/>
    <col min="7" max="7" width="8.42578125" customWidth="1"/>
    <col min="8" max="8" width="6.5703125" customWidth="1"/>
    <col min="9" max="9" width="5.140625" customWidth="1"/>
    <col min="10" max="10" width="4.140625" customWidth="1"/>
    <col min="11" max="11" width="5" customWidth="1"/>
    <col min="12" max="12" width="4.5703125" customWidth="1"/>
    <col min="16" max="16" width="6.85546875" customWidth="1"/>
  </cols>
  <sheetData>
    <row r="1" spans="1:19" ht="18.75" customHeight="1" thickBot="1" x14ac:dyDescent="0.3"/>
    <row r="2" spans="1:19" ht="18.75" customHeight="1" x14ac:dyDescent="0.25">
      <c r="D2" s="136" t="s">
        <v>47</v>
      </c>
      <c r="E2" s="137"/>
      <c r="F2" s="137"/>
      <c r="G2" s="137"/>
      <c r="H2" s="137"/>
      <c r="I2" s="137"/>
      <c r="J2" s="137"/>
      <c r="K2" s="137"/>
      <c r="L2" s="137"/>
      <c r="M2" s="137"/>
      <c r="N2" s="137"/>
      <c r="O2" s="138"/>
      <c r="P2" s="44"/>
      <c r="Q2" s="44"/>
      <c r="R2" s="47"/>
      <c r="S2" s="14"/>
    </row>
    <row r="3" spans="1:19" ht="18.75" customHeight="1" x14ac:dyDescent="0.25">
      <c r="D3" s="139"/>
      <c r="E3" s="140"/>
      <c r="F3" s="140"/>
      <c r="G3" s="140"/>
      <c r="H3" s="140"/>
      <c r="I3" s="140"/>
      <c r="J3" s="140"/>
      <c r="K3" s="140"/>
      <c r="L3" s="140"/>
      <c r="M3" s="140"/>
      <c r="N3" s="140"/>
      <c r="O3" s="141"/>
      <c r="P3" s="44"/>
      <c r="Q3" s="44"/>
      <c r="R3" s="47"/>
      <c r="S3" s="14"/>
    </row>
    <row r="4" spans="1:19" ht="18.75" customHeight="1" thickBot="1" x14ac:dyDescent="0.3">
      <c r="D4" s="142"/>
      <c r="E4" s="143"/>
      <c r="F4" s="143"/>
      <c r="G4" s="143"/>
      <c r="H4" s="143"/>
      <c r="I4" s="143"/>
      <c r="J4" s="143"/>
      <c r="K4" s="143"/>
      <c r="L4" s="143"/>
      <c r="M4" s="143"/>
      <c r="N4" s="143"/>
      <c r="O4" s="144"/>
      <c r="P4" s="44"/>
      <c r="Q4" s="44"/>
      <c r="R4" s="47"/>
      <c r="S4" s="14"/>
    </row>
    <row r="5" spans="1:19" ht="18.75" customHeight="1" x14ac:dyDescent="0.25">
      <c r="D5" s="44"/>
      <c r="E5" s="44"/>
      <c r="F5" s="44"/>
      <c r="G5" s="44"/>
      <c r="H5" s="44"/>
      <c r="I5" s="44"/>
      <c r="J5" s="44"/>
      <c r="K5" s="44"/>
      <c r="L5" s="44"/>
      <c r="M5" s="44"/>
      <c r="N5" s="44"/>
      <c r="O5" s="44"/>
      <c r="P5" s="44"/>
      <c r="Q5" s="44"/>
      <c r="R5" s="47"/>
      <c r="S5" s="14"/>
    </row>
    <row r="6" spans="1:19" ht="18.75" customHeight="1" thickBot="1" x14ac:dyDescent="0.3">
      <c r="B6" s="15"/>
      <c r="E6" s="11"/>
      <c r="F6" s="11"/>
      <c r="G6" s="11"/>
      <c r="H6" s="11"/>
      <c r="I6" s="11"/>
      <c r="J6" s="11"/>
      <c r="K6" s="11"/>
      <c r="L6" s="11"/>
      <c r="M6" s="11"/>
      <c r="N6" s="11"/>
      <c r="O6" s="11"/>
      <c r="P6" s="11"/>
      <c r="Q6" s="11"/>
      <c r="R6" s="11"/>
      <c r="S6" s="11"/>
    </row>
    <row r="7" spans="1:19" ht="18.75" customHeight="1" thickBot="1" x14ac:dyDescent="0.3">
      <c r="A7" s="165" t="s">
        <v>28</v>
      </c>
      <c r="B7" s="45"/>
      <c r="C7" s="174" t="s">
        <v>25</v>
      </c>
      <c r="D7" s="174"/>
      <c r="E7" s="174"/>
      <c r="F7" s="174"/>
      <c r="G7" s="174"/>
      <c r="H7" s="175"/>
      <c r="I7" s="11"/>
      <c r="J7" s="29" t="s">
        <v>3</v>
      </c>
      <c r="K7" s="150" t="s">
        <v>31</v>
      </c>
      <c r="L7" s="151"/>
      <c r="M7" s="151"/>
      <c r="N7" s="151"/>
      <c r="O7" s="152"/>
      <c r="P7" s="56"/>
      <c r="Q7" s="56"/>
      <c r="R7" s="11"/>
      <c r="S7" s="11"/>
    </row>
    <row r="8" spans="1:19" ht="18.75" customHeight="1" thickBot="1" x14ac:dyDescent="0.3">
      <c r="A8" s="166"/>
      <c r="B8" s="169" t="s">
        <v>0</v>
      </c>
      <c r="C8" s="170"/>
      <c r="D8" s="32" t="s">
        <v>17</v>
      </c>
      <c r="E8" s="33"/>
      <c r="F8" s="32" t="s">
        <v>2</v>
      </c>
      <c r="G8" s="32"/>
      <c r="H8" s="46" t="s">
        <v>1</v>
      </c>
      <c r="K8" s="55" t="s">
        <v>3</v>
      </c>
      <c r="L8" s="153" t="s">
        <v>35</v>
      </c>
      <c r="M8" s="154"/>
      <c r="N8" s="154"/>
      <c r="O8" s="155"/>
      <c r="P8" s="52" t="s">
        <v>3</v>
      </c>
      <c r="Q8" s="53" t="s">
        <v>3</v>
      </c>
    </row>
    <row r="9" spans="1:19" ht="18.75" customHeight="1" thickBot="1" x14ac:dyDescent="0.3">
      <c r="A9" s="166"/>
      <c r="B9" s="21" t="s">
        <v>3</v>
      </c>
      <c r="C9" s="13" t="s">
        <v>4</v>
      </c>
      <c r="D9" s="58" t="s">
        <v>21</v>
      </c>
      <c r="E9" s="12"/>
      <c r="F9" s="5" t="s">
        <v>15</v>
      </c>
      <c r="G9" s="64" t="s">
        <v>11</v>
      </c>
      <c r="H9" s="62">
        <v>2.25</v>
      </c>
      <c r="K9" s="49"/>
      <c r="L9" s="156" t="s">
        <v>36</v>
      </c>
      <c r="M9" s="157"/>
      <c r="N9" s="157"/>
      <c r="O9" s="158"/>
      <c r="P9" s="51" t="s">
        <v>3</v>
      </c>
      <c r="Q9" s="1" t="s">
        <v>3</v>
      </c>
    </row>
    <row r="10" spans="1:19" ht="18.75" customHeight="1" thickBot="1" x14ac:dyDescent="0.3">
      <c r="A10" s="166"/>
      <c r="B10" s="20" t="s">
        <v>3</v>
      </c>
      <c r="C10" s="13" t="s">
        <v>5</v>
      </c>
      <c r="D10" s="59" t="s">
        <v>22</v>
      </c>
      <c r="E10" s="12"/>
      <c r="F10" s="5" t="s">
        <v>15</v>
      </c>
      <c r="G10" s="65" t="s">
        <v>11</v>
      </c>
      <c r="H10" s="63">
        <v>2.25</v>
      </c>
      <c r="K10" s="50"/>
      <c r="L10" s="54"/>
      <c r="M10" s="147"/>
      <c r="N10" s="147"/>
      <c r="O10" s="1" t="s">
        <v>3</v>
      </c>
      <c r="P10" s="1" t="s">
        <v>3</v>
      </c>
      <c r="Q10" s="1" t="s">
        <v>3</v>
      </c>
    </row>
    <row r="11" spans="1:19" ht="18.75" customHeight="1" thickBot="1" x14ac:dyDescent="0.3">
      <c r="A11" s="166"/>
      <c r="B11" s="19" t="s">
        <v>3</v>
      </c>
      <c r="C11" s="13" t="s">
        <v>37</v>
      </c>
      <c r="D11" s="59" t="s">
        <v>24</v>
      </c>
      <c r="E11" s="12"/>
      <c r="F11" s="5" t="s">
        <v>15</v>
      </c>
      <c r="G11" s="65" t="s">
        <v>11</v>
      </c>
      <c r="H11" s="63">
        <v>2.25</v>
      </c>
      <c r="K11" s="50"/>
      <c r="L11" s="149"/>
      <c r="M11" s="149"/>
      <c r="N11" s="148"/>
      <c r="O11" s="148"/>
      <c r="P11" s="148"/>
      <c r="Q11" s="148"/>
    </row>
    <row r="12" spans="1:19" ht="18.75" customHeight="1" thickBot="1" x14ac:dyDescent="0.3">
      <c r="A12" s="166"/>
      <c r="B12" s="20" t="s">
        <v>3</v>
      </c>
      <c r="C12" s="18" t="s">
        <v>6</v>
      </c>
      <c r="D12" s="59" t="s">
        <v>20</v>
      </c>
      <c r="E12" s="12"/>
      <c r="F12" s="5" t="s">
        <v>15</v>
      </c>
      <c r="G12" s="65" t="s">
        <v>11</v>
      </c>
      <c r="H12" s="63">
        <v>2.25</v>
      </c>
      <c r="K12" s="26"/>
    </row>
    <row r="13" spans="1:19" ht="18.75" customHeight="1" thickBot="1" x14ac:dyDescent="0.3">
      <c r="A13" s="166"/>
      <c r="B13" s="19" t="s">
        <v>3</v>
      </c>
      <c r="C13" s="13" t="s">
        <v>32</v>
      </c>
      <c r="D13" s="59" t="s">
        <v>38</v>
      </c>
      <c r="E13" s="1"/>
      <c r="F13" s="5" t="s">
        <v>15</v>
      </c>
      <c r="G13" s="65" t="s">
        <v>40</v>
      </c>
      <c r="H13" s="63">
        <v>2.25</v>
      </c>
      <c r="K13" s="159" t="s">
        <v>48</v>
      </c>
      <c r="L13" s="160"/>
      <c r="M13" s="160"/>
      <c r="N13" s="160"/>
      <c r="O13" s="161"/>
      <c r="P13" s="52"/>
      <c r="Q13" s="52"/>
    </row>
    <row r="14" spans="1:19" ht="18.75" customHeight="1" thickBot="1" x14ac:dyDescent="0.3">
      <c r="A14" s="166"/>
      <c r="B14" s="20" t="s">
        <v>3</v>
      </c>
      <c r="C14" s="13" t="s">
        <v>8</v>
      </c>
      <c r="D14" s="59" t="s">
        <v>18</v>
      </c>
      <c r="E14" s="1"/>
      <c r="F14" s="5" t="s">
        <v>15</v>
      </c>
      <c r="G14" s="65" t="s">
        <v>13</v>
      </c>
      <c r="H14" s="63">
        <v>2.25</v>
      </c>
      <c r="K14" s="30"/>
      <c r="L14" s="162" t="s">
        <v>49</v>
      </c>
      <c r="M14" s="163"/>
      <c r="N14" s="163"/>
      <c r="O14" s="164"/>
      <c r="P14" s="7"/>
      <c r="Q14" s="7"/>
    </row>
    <row r="15" spans="1:19" ht="18.75" customHeight="1" thickBot="1" x14ac:dyDescent="0.3">
      <c r="A15" s="166"/>
      <c r="B15" s="19" t="s">
        <v>3</v>
      </c>
      <c r="C15" s="13" t="s">
        <v>9</v>
      </c>
      <c r="D15" s="59" t="s">
        <v>39</v>
      </c>
      <c r="E15" s="1"/>
      <c r="F15" s="5" t="s">
        <v>15</v>
      </c>
      <c r="G15" s="65" t="s">
        <v>13</v>
      </c>
      <c r="H15" s="63">
        <v>7.5</v>
      </c>
      <c r="K15" s="19"/>
      <c r="L15" s="162" t="s">
        <v>50</v>
      </c>
      <c r="M15" s="163"/>
      <c r="N15" s="163"/>
      <c r="O15" s="164"/>
      <c r="P15" s="38"/>
      <c r="Q15" s="38"/>
    </row>
    <row r="16" spans="1:19" ht="18.75" customHeight="1" thickBot="1" x14ac:dyDescent="0.3">
      <c r="A16" s="166"/>
      <c r="B16" s="20"/>
      <c r="C16" s="18" t="s">
        <v>7</v>
      </c>
      <c r="D16" s="59" t="s">
        <v>33</v>
      </c>
      <c r="E16" s="1"/>
      <c r="F16" s="5" t="s">
        <v>15</v>
      </c>
      <c r="G16" s="65" t="s">
        <v>43</v>
      </c>
      <c r="H16" s="63">
        <v>2.25</v>
      </c>
      <c r="K16" s="28"/>
      <c r="L16" s="1"/>
      <c r="M16" s="18"/>
      <c r="N16" s="43"/>
      <c r="O16" s="43"/>
      <c r="P16" s="43"/>
      <c r="Q16" s="1"/>
    </row>
    <row r="17" spans="1:17" ht="18.75" customHeight="1" thickBot="1" x14ac:dyDescent="0.3">
      <c r="A17" s="166"/>
      <c r="B17" s="19"/>
      <c r="C17" s="18" t="s">
        <v>41</v>
      </c>
      <c r="D17" s="59" t="s">
        <v>19</v>
      </c>
      <c r="E17" s="1"/>
      <c r="F17" s="5" t="s">
        <v>16</v>
      </c>
      <c r="G17" s="65" t="s">
        <v>43</v>
      </c>
      <c r="H17" s="63">
        <v>1.5</v>
      </c>
      <c r="J17" s="145" t="s">
        <v>45</v>
      </c>
      <c r="K17" s="145"/>
      <c r="L17" s="145"/>
      <c r="M17" s="145"/>
      <c r="N17" s="145"/>
      <c r="O17" s="145"/>
      <c r="P17" s="48"/>
      <c r="Q17" s="48"/>
    </row>
    <row r="18" spans="1:17" ht="18.75" customHeight="1" thickBot="1" x14ac:dyDescent="0.3">
      <c r="A18" s="166"/>
      <c r="B18" s="20"/>
      <c r="C18" s="13" t="s">
        <v>10</v>
      </c>
      <c r="D18" s="59" t="s">
        <v>42</v>
      </c>
      <c r="E18" s="1"/>
      <c r="F18" s="5" t="s">
        <v>15</v>
      </c>
      <c r="G18" s="65" t="s">
        <v>44</v>
      </c>
      <c r="H18" s="63">
        <v>7.5</v>
      </c>
      <c r="J18" s="145"/>
      <c r="K18" s="145"/>
      <c r="L18" s="145"/>
      <c r="M18" s="145"/>
      <c r="N18" s="145"/>
      <c r="O18" s="145"/>
      <c r="P18" s="48"/>
      <c r="Q18" s="48"/>
    </row>
    <row r="19" spans="1:17" ht="18.75" customHeight="1" thickBot="1" x14ac:dyDescent="0.3">
      <c r="A19" s="166"/>
      <c r="B19" s="19"/>
      <c r="C19" s="18" t="s">
        <v>14</v>
      </c>
      <c r="D19" s="60" t="s">
        <v>23</v>
      </c>
      <c r="E19" s="1"/>
      <c r="F19" s="5" t="s">
        <v>15</v>
      </c>
      <c r="G19" s="66" t="s">
        <v>3</v>
      </c>
      <c r="H19" s="67">
        <v>2.25</v>
      </c>
      <c r="J19" s="145"/>
      <c r="K19" s="145"/>
      <c r="L19" s="145"/>
      <c r="M19" s="145"/>
      <c r="N19" s="145"/>
      <c r="O19" s="145"/>
      <c r="P19" s="48"/>
      <c r="Q19" s="48"/>
    </row>
    <row r="20" spans="1:17" ht="18.75" customHeight="1" thickBot="1" x14ac:dyDescent="0.3">
      <c r="A20" s="166"/>
      <c r="B20" s="22"/>
      <c r="C20" s="171" t="s">
        <v>26</v>
      </c>
      <c r="D20" s="172"/>
      <c r="E20" s="172"/>
      <c r="F20" s="172"/>
      <c r="G20" s="172"/>
      <c r="H20" s="173"/>
      <c r="J20" s="145"/>
      <c r="K20" s="145"/>
      <c r="L20" s="145"/>
      <c r="M20" s="145"/>
      <c r="N20" s="145"/>
      <c r="O20" s="145"/>
      <c r="P20" s="48"/>
      <c r="Q20" s="48"/>
    </row>
    <row r="21" spans="1:17" ht="18.75" customHeight="1" thickBot="1" x14ac:dyDescent="0.3">
      <c r="A21" s="167"/>
      <c r="B21" s="19"/>
      <c r="C21" s="23" t="s">
        <v>30</v>
      </c>
      <c r="D21" s="1"/>
      <c r="E21" s="1"/>
      <c r="F21" s="5" t="s">
        <v>15</v>
      </c>
      <c r="G21" s="5" t="s">
        <v>3</v>
      </c>
      <c r="H21" s="9"/>
      <c r="J21" s="146" t="s">
        <v>46</v>
      </c>
      <c r="K21" s="146"/>
      <c r="L21" s="146"/>
      <c r="M21" s="146"/>
      <c r="N21" s="146"/>
      <c r="O21" s="146"/>
      <c r="P21" s="48"/>
      <c r="Q21" s="48"/>
    </row>
    <row r="22" spans="1:17" ht="18.75" customHeight="1" thickBot="1" x14ac:dyDescent="0.3">
      <c r="A22" s="166"/>
      <c r="B22" s="31"/>
      <c r="C22" s="171" t="s">
        <v>27</v>
      </c>
      <c r="D22" s="172"/>
      <c r="E22" s="172"/>
      <c r="F22" s="172"/>
      <c r="G22" s="172"/>
      <c r="H22" s="173"/>
      <c r="J22" s="146"/>
      <c r="K22" s="146"/>
      <c r="L22" s="146"/>
      <c r="M22" s="146"/>
      <c r="N22" s="146"/>
      <c r="O22" s="146"/>
      <c r="P22" s="48"/>
      <c r="Q22" s="48"/>
    </row>
    <row r="23" spans="1:17" ht="18.75" customHeight="1" thickBot="1" x14ac:dyDescent="0.3">
      <c r="A23" s="168"/>
      <c r="B23" s="21"/>
      <c r="C23" s="24" t="s">
        <v>29</v>
      </c>
      <c r="D23" s="15"/>
      <c r="E23" s="15"/>
      <c r="F23" s="16" t="s">
        <v>15</v>
      </c>
      <c r="G23" s="16" t="s">
        <v>3</v>
      </c>
      <c r="H23" s="17"/>
      <c r="J23" s="146"/>
      <c r="K23" s="146"/>
      <c r="L23" s="146"/>
      <c r="M23" s="146"/>
      <c r="N23" s="146"/>
      <c r="O23" s="146"/>
      <c r="P23" s="48"/>
      <c r="Q23" s="48"/>
    </row>
    <row r="24" spans="1:17" ht="18.75" customHeight="1" x14ac:dyDescent="0.25">
      <c r="J24" s="48"/>
      <c r="K24" s="48"/>
      <c r="L24" s="48"/>
      <c r="M24" s="48"/>
      <c r="N24" s="48"/>
      <c r="O24" s="48"/>
      <c r="P24" s="48"/>
      <c r="Q24" s="48"/>
    </row>
    <row r="25" spans="1:17" ht="18.75" customHeight="1" x14ac:dyDescent="0.25">
      <c r="A25" s="26" t="s">
        <v>34</v>
      </c>
      <c r="B25" s="26"/>
      <c r="C25" s="26"/>
      <c r="D25" s="26"/>
      <c r="E25" s="26" t="s">
        <v>34</v>
      </c>
      <c r="F25" s="26"/>
      <c r="G25" s="26"/>
      <c r="J25" s="48"/>
      <c r="K25" s="48"/>
      <c r="L25" s="48"/>
      <c r="M25" s="48"/>
      <c r="N25" s="48"/>
      <c r="O25" s="48"/>
      <c r="P25" s="48"/>
      <c r="Q25" s="48"/>
    </row>
    <row r="26" spans="1:17" ht="18.75" customHeight="1" x14ac:dyDescent="0.25">
      <c r="H26" s="25"/>
      <c r="I26" s="25"/>
      <c r="J26" s="48"/>
      <c r="K26" s="48"/>
      <c r="L26" s="48"/>
      <c r="M26" s="48"/>
      <c r="N26" s="48"/>
      <c r="O26" s="48"/>
      <c r="P26" s="48"/>
      <c r="Q26" s="48"/>
    </row>
    <row r="27" spans="1:17" ht="18.75" customHeight="1" x14ac:dyDescent="0.25">
      <c r="H27" s="25"/>
      <c r="I27" s="25"/>
      <c r="J27" s="25"/>
      <c r="K27" s="25"/>
      <c r="L27" s="25"/>
      <c r="M27" s="25"/>
      <c r="N27" s="25"/>
      <c r="O27" s="25"/>
      <c r="P27" s="25"/>
      <c r="Q27" s="25"/>
    </row>
    <row r="28" spans="1:17" ht="18.75" customHeight="1" x14ac:dyDescent="0.25">
      <c r="H28" s="25"/>
      <c r="I28" s="25"/>
      <c r="J28" s="3"/>
      <c r="K28" s="28"/>
      <c r="L28" s="2"/>
      <c r="M28" s="1"/>
      <c r="N28" s="42"/>
      <c r="O28" s="42"/>
      <c r="P28" s="42"/>
      <c r="Q28" s="1"/>
    </row>
    <row r="29" spans="1:17" ht="18.75" customHeight="1" x14ac:dyDescent="0.25">
      <c r="I29" s="25"/>
      <c r="J29" s="25"/>
    </row>
    <row r="30" spans="1:17" ht="18.75" customHeight="1" x14ac:dyDescent="0.25">
      <c r="I30" s="27"/>
      <c r="J30" s="27"/>
    </row>
    <row r="31" spans="1:17" ht="18.75" customHeight="1" x14ac:dyDescent="0.25">
      <c r="I31" s="25"/>
      <c r="J31" s="25"/>
    </row>
    <row r="32" spans="1:17" ht="18.75" customHeight="1" x14ac:dyDescent="0.25">
      <c r="I32" s="25"/>
      <c r="J32" s="25"/>
    </row>
  </sheetData>
  <customSheetViews>
    <customSheetView guid="{68A3BB9B-1830-45E0-92FB-3348DE312C5E}" hiddenColumns="1" state="hidden">
      <selection activeCell="R24" sqref="R24"/>
      <pageMargins left="0.7" right="0.7" top="0.75" bottom="0.75" header="0.3" footer="0.3"/>
      <pageSetup orientation="landscape" r:id="rId1"/>
    </customSheetView>
    <customSheetView guid="{DD46A283-0873-42C7-BCBC-1D7259D4A744}" hiddenColumns="1" state="hidden">
      <selection activeCell="R24" sqref="R24"/>
      <pageMargins left="0.7" right="0.7" top="0.75" bottom="0.75" header="0.3" footer="0.3"/>
      <pageSetup orientation="landscape" r:id="rId2"/>
    </customSheetView>
  </customSheetViews>
  <mergeCells count="17">
    <mergeCell ref="A7:A23"/>
    <mergeCell ref="B8:C8"/>
    <mergeCell ref="C22:H22"/>
    <mergeCell ref="C20:H20"/>
    <mergeCell ref="C7:H7"/>
    <mergeCell ref="D2:O4"/>
    <mergeCell ref="J17:O20"/>
    <mergeCell ref="J21:O23"/>
    <mergeCell ref="M10:N10"/>
    <mergeCell ref="N11:Q11"/>
    <mergeCell ref="L11:M11"/>
    <mergeCell ref="K7:O7"/>
    <mergeCell ref="L8:O8"/>
    <mergeCell ref="L9:O9"/>
    <mergeCell ref="K13:O13"/>
    <mergeCell ref="L14:O14"/>
    <mergeCell ref="L15:O15"/>
  </mergeCells>
  <dataValidations count="2">
    <dataValidation type="list" allowBlank="1" showInputMessage="1" showErrorMessage="1" sqref="E8:G12 F21:G21 F23:G23 F13:G19" xr:uid="{00000000-0002-0000-0000-000000000000}">
      <formula1>CATEGORIES</formula1>
    </dataValidation>
    <dataValidation type="list" allowBlank="1" showInputMessage="1" showErrorMessage="1" sqref="H9:H19 H23 H21" xr:uid="{00000000-0002-0000-0000-000001000000}">
      <formula1>INDIRECT(F9)</formula1>
    </dataValidation>
  </dataValidations>
  <pageMargins left="0.7" right="0.7" top="0.75" bottom="0.75" header="0.3" footer="0.3"/>
  <pageSetup orientation="landscape" r:id="rId3"/>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2"/>
  <sheetViews>
    <sheetView zoomScaleNormal="100" workbookViewId="0">
      <selection activeCell="D20" activeCellId="5" sqref="D11 H11 L11 L20 H20 D20"/>
    </sheetView>
  </sheetViews>
  <sheetFormatPr defaultRowHeight="15" x14ac:dyDescent="0.25"/>
  <cols>
    <col min="1" max="1" width="0.140625" customWidth="1"/>
    <col min="2" max="2" width="16.28515625" customWidth="1"/>
    <col min="3" max="3" width="9.7109375" customWidth="1"/>
    <col min="4" max="4" width="6" customWidth="1"/>
    <col min="5" max="5" width="1.140625" customWidth="1"/>
    <col min="6" max="6" width="13.28515625" customWidth="1"/>
    <col min="7" max="7" width="10.85546875" customWidth="1"/>
    <col min="8" max="8" width="6.28515625" customWidth="1"/>
    <col min="9" max="9" width="1.42578125" customWidth="1"/>
    <col min="10" max="10" width="18.28515625" customWidth="1"/>
    <col min="11" max="11" width="9.5703125" customWidth="1"/>
    <col min="12" max="12" width="6.28515625" customWidth="1"/>
  </cols>
  <sheetData>
    <row r="1" spans="1:13" x14ac:dyDescent="0.25">
      <c r="C1" t="s">
        <v>3</v>
      </c>
      <c r="E1" t="s">
        <v>3</v>
      </c>
      <c r="F1" t="s">
        <v>3</v>
      </c>
      <c r="G1" t="s">
        <v>3</v>
      </c>
      <c r="H1" t="s">
        <v>3</v>
      </c>
    </row>
    <row r="2" spans="1:13" x14ac:dyDescent="0.25">
      <c r="B2" s="177" t="s">
        <v>81</v>
      </c>
      <c r="C2" s="177"/>
      <c r="D2" s="177"/>
      <c r="E2" s="177"/>
      <c r="F2" s="177"/>
      <c r="G2" s="177"/>
      <c r="H2" s="177"/>
      <c r="I2" s="177"/>
      <c r="J2" s="177"/>
      <c r="K2" s="177"/>
      <c r="L2" s="177"/>
    </row>
    <row r="3" spans="1:13" ht="15.75" thickBot="1" x14ac:dyDescent="0.3"/>
    <row r="4" spans="1:13" ht="15.75" customHeight="1" thickBot="1" x14ac:dyDescent="0.3">
      <c r="A4" s="179" t="s">
        <v>12</v>
      </c>
      <c r="B4" s="174" t="s">
        <v>86</v>
      </c>
      <c r="C4" s="174"/>
      <c r="D4" s="175"/>
      <c r="E4" s="6"/>
      <c r="F4" s="182" t="s">
        <v>94</v>
      </c>
      <c r="G4" s="174"/>
      <c r="H4" s="175"/>
      <c r="J4" s="183" t="s">
        <v>95</v>
      </c>
      <c r="K4" s="184"/>
      <c r="L4" s="185"/>
    </row>
    <row r="5" spans="1:13" s="76" customFormat="1" ht="11.25" x14ac:dyDescent="0.2">
      <c r="A5" s="180"/>
      <c r="B5" s="85" t="s">
        <v>0</v>
      </c>
      <c r="C5" s="84" t="s">
        <v>2</v>
      </c>
      <c r="D5" s="86" t="s">
        <v>1</v>
      </c>
      <c r="E5" s="87"/>
      <c r="F5" s="88" t="s">
        <v>0</v>
      </c>
      <c r="G5" s="89" t="s">
        <v>2</v>
      </c>
      <c r="H5" s="90" t="s">
        <v>1</v>
      </c>
      <c r="J5" s="88" t="s">
        <v>0</v>
      </c>
      <c r="K5" s="89" t="s">
        <v>2</v>
      </c>
      <c r="L5" s="90" t="s">
        <v>1</v>
      </c>
    </row>
    <row r="6" spans="1:13" x14ac:dyDescent="0.25">
      <c r="A6" s="180"/>
      <c r="B6" s="69" t="s">
        <v>82</v>
      </c>
      <c r="C6" s="40" t="s">
        <v>77</v>
      </c>
      <c r="D6" s="70">
        <v>2.25</v>
      </c>
      <c r="E6" s="4"/>
      <c r="F6" s="69" t="s">
        <v>87</v>
      </c>
      <c r="G6" s="40" t="s">
        <v>77</v>
      </c>
      <c r="H6" s="70">
        <v>2.25</v>
      </c>
      <c r="J6" s="69" t="s">
        <v>91</v>
      </c>
      <c r="K6" s="40" t="s">
        <v>77</v>
      </c>
      <c r="L6" s="70">
        <v>2.25</v>
      </c>
    </row>
    <row r="7" spans="1:13" x14ac:dyDescent="0.25">
      <c r="A7" s="180"/>
      <c r="B7" s="69" t="s">
        <v>83</v>
      </c>
      <c r="C7" s="40" t="s">
        <v>77</v>
      </c>
      <c r="D7" s="70">
        <v>2.25</v>
      </c>
      <c r="E7" s="4"/>
      <c r="F7" s="68" t="s">
        <v>88</v>
      </c>
      <c r="G7" s="40" t="s">
        <v>77</v>
      </c>
      <c r="H7" s="70">
        <v>2.25</v>
      </c>
      <c r="J7" s="69" t="s">
        <v>92</v>
      </c>
      <c r="K7" s="40" t="s">
        <v>77</v>
      </c>
      <c r="L7" s="70">
        <v>6</v>
      </c>
    </row>
    <row r="8" spans="1:13" x14ac:dyDescent="0.25">
      <c r="A8" s="180"/>
      <c r="B8" s="69" t="s">
        <v>84</v>
      </c>
      <c r="C8" s="40" t="s">
        <v>77</v>
      </c>
      <c r="D8" s="70">
        <v>2.25</v>
      </c>
      <c r="E8" s="4"/>
      <c r="F8" s="10" t="s">
        <v>89</v>
      </c>
      <c r="G8" s="40" t="s">
        <v>77</v>
      </c>
      <c r="H8" s="70">
        <v>2.25</v>
      </c>
      <c r="J8" s="69" t="s">
        <v>93</v>
      </c>
      <c r="K8" s="40" t="s">
        <v>77</v>
      </c>
      <c r="L8" s="70">
        <v>1.5</v>
      </c>
      <c r="M8" s="72"/>
    </row>
    <row r="9" spans="1:13" x14ac:dyDescent="0.25">
      <c r="A9" s="180"/>
      <c r="B9" s="69" t="s">
        <v>85</v>
      </c>
      <c r="C9" s="40" t="s">
        <v>77</v>
      </c>
      <c r="D9" s="70">
        <v>2.25</v>
      </c>
      <c r="E9" s="4"/>
      <c r="F9" s="41" t="s">
        <v>90</v>
      </c>
      <c r="G9" s="40" t="s">
        <v>77</v>
      </c>
      <c r="H9" s="70">
        <v>2.25</v>
      </c>
      <c r="J9" s="71"/>
      <c r="K9" s="40"/>
      <c r="L9" s="70"/>
    </row>
    <row r="10" spans="1:13" ht="15.75" thickBot="1" x14ac:dyDescent="0.3">
      <c r="A10" s="181"/>
      <c r="B10" s="71"/>
      <c r="C10" s="40"/>
      <c r="D10" s="70"/>
      <c r="E10" s="4"/>
      <c r="F10" s="82"/>
      <c r="G10" s="40"/>
      <c r="H10" s="70"/>
      <c r="J10" s="82"/>
      <c r="K10" s="40"/>
      <c r="L10" s="70"/>
    </row>
    <row r="11" spans="1:13" ht="15.75" thickBot="1" x14ac:dyDescent="0.3">
      <c r="A11" s="187" t="s">
        <v>71</v>
      </c>
      <c r="B11" s="188"/>
      <c r="C11" s="189"/>
      <c r="D11" s="57">
        <f>SUM(D6:D10)</f>
        <v>9</v>
      </c>
      <c r="E11" s="4"/>
      <c r="F11" s="187" t="s">
        <v>71</v>
      </c>
      <c r="G11" s="189"/>
      <c r="H11" s="57">
        <f>SUM(H6:H10)</f>
        <v>9</v>
      </c>
      <c r="J11" s="187" t="s">
        <v>71</v>
      </c>
      <c r="K11" s="189"/>
      <c r="L11" s="57">
        <f>SUM(L6:L10)</f>
        <v>9.75</v>
      </c>
    </row>
    <row r="12" spans="1:13" ht="15.75" thickBot="1" x14ac:dyDescent="0.3">
      <c r="A12" s="36"/>
      <c r="B12" s="5" t="s">
        <v>3</v>
      </c>
      <c r="C12" s="5" t="s">
        <v>3</v>
      </c>
      <c r="D12" s="8" t="s">
        <v>3</v>
      </c>
      <c r="E12" s="4"/>
      <c r="F12" s="5"/>
      <c r="G12" s="37"/>
      <c r="H12" s="2"/>
      <c r="I12" s="1"/>
      <c r="J12" s="5"/>
      <c r="K12" s="37"/>
      <c r="L12" s="2"/>
    </row>
    <row r="13" spans="1:13" ht="15.75" thickBot="1" x14ac:dyDescent="0.3">
      <c r="A13" s="179" t="s">
        <v>51</v>
      </c>
      <c r="B13" s="182" t="s">
        <v>86</v>
      </c>
      <c r="C13" s="174"/>
      <c r="D13" s="175"/>
      <c r="E13" s="6"/>
      <c r="F13" s="182" t="s">
        <v>94</v>
      </c>
      <c r="G13" s="174"/>
      <c r="H13" s="175"/>
      <c r="J13" s="182" t="s">
        <v>96</v>
      </c>
      <c r="K13" s="174"/>
      <c r="L13" s="175"/>
    </row>
    <row r="14" spans="1:13" s="76" customFormat="1" ht="11.25" x14ac:dyDescent="0.2">
      <c r="A14" s="180"/>
      <c r="B14" s="91" t="s">
        <v>0</v>
      </c>
      <c r="C14" s="92" t="s">
        <v>2</v>
      </c>
      <c r="D14" s="93" t="s">
        <v>1</v>
      </c>
      <c r="E14" s="87"/>
      <c r="F14" s="91" t="s">
        <v>0</v>
      </c>
      <c r="G14" s="94" t="s">
        <v>2</v>
      </c>
      <c r="H14" s="93" t="s">
        <v>1</v>
      </c>
      <c r="J14" s="91" t="s">
        <v>0</v>
      </c>
      <c r="K14" s="94" t="s">
        <v>2</v>
      </c>
      <c r="L14" s="93" t="s">
        <v>1</v>
      </c>
    </row>
    <row r="15" spans="1:13" x14ac:dyDescent="0.25">
      <c r="A15" s="180"/>
      <c r="B15" s="41" t="s">
        <v>97</v>
      </c>
      <c r="C15" s="40" t="s">
        <v>77</v>
      </c>
      <c r="D15" s="70">
        <v>2.25</v>
      </c>
      <c r="E15" s="4"/>
      <c r="F15" s="41" t="s">
        <v>100</v>
      </c>
      <c r="G15" s="40" t="s">
        <v>77</v>
      </c>
      <c r="H15" s="70">
        <v>3</v>
      </c>
      <c r="J15" s="41" t="s">
        <v>104</v>
      </c>
      <c r="K15" s="40" t="s">
        <v>77</v>
      </c>
      <c r="L15" s="70">
        <v>2.25</v>
      </c>
    </row>
    <row r="16" spans="1:13" x14ac:dyDescent="0.25">
      <c r="A16" s="180"/>
      <c r="B16" s="41" t="s">
        <v>98</v>
      </c>
      <c r="C16" s="40" t="s">
        <v>77</v>
      </c>
      <c r="D16" s="70">
        <v>2.25</v>
      </c>
      <c r="E16" s="4"/>
      <c r="F16" s="41" t="s">
        <v>101</v>
      </c>
      <c r="G16" s="40" t="s">
        <v>77</v>
      </c>
      <c r="H16" s="70">
        <v>2.25</v>
      </c>
      <c r="J16" s="41" t="s">
        <v>105</v>
      </c>
      <c r="K16" s="40" t="s">
        <v>77</v>
      </c>
      <c r="L16" s="70">
        <v>1.5</v>
      </c>
    </row>
    <row r="17" spans="1:16" x14ac:dyDescent="0.25">
      <c r="A17" s="180"/>
      <c r="B17" s="41" t="s">
        <v>99</v>
      </c>
      <c r="C17" s="40" t="s">
        <v>77</v>
      </c>
      <c r="D17" s="70">
        <v>2.25</v>
      </c>
      <c r="E17" s="4"/>
      <c r="F17" s="41" t="s">
        <v>102</v>
      </c>
      <c r="G17" s="40" t="s">
        <v>77</v>
      </c>
      <c r="H17" s="70">
        <v>2.25</v>
      </c>
      <c r="J17" s="41" t="s">
        <v>106</v>
      </c>
      <c r="K17" s="40" t="s">
        <v>77</v>
      </c>
      <c r="L17" s="70">
        <v>3</v>
      </c>
    </row>
    <row r="18" spans="1:16" x14ac:dyDescent="0.25">
      <c r="A18" s="180"/>
      <c r="B18" s="41"/>
      <c r="C18" s="40"/>
      <c r="D18" s="70"/>
      <c r="E18" s="4"/>
      <c r="F18" s="41" t="s">
        <v>103</v>
      </c>
      <c r="G18" s="40" t="s">
        <v>77</v>
      </c>
      <c r="H18" s="70">
        <v>2.25</v>
      </c>
      <c r="J18" s="41" t="s">
        <v>107</v>
      </c>
      <c r="K18" s="40" t="s">
        <v>77</v>
      </c>
      <c r="L18" s="70">
        <v>3</v>
      </c>
    </row>
    <row r="19" spans="1:16" ht="15.75" thickBot="1" x14ac:dyDescent="0.3">
      <c r="A19" s="180"/>
      <c r="B19" s="41"/>
      <c r="C19" s="40"/>
      <c r="D19" s="70"/>
      <c r="E19" s="4"/>
      <c r="F19" s="41"/>
      <c r="G19" s="40"/>
      <c r="H19" s="70"/>
      <c r="J19" s="41" t="s">
        <v>108</v>
      </c>
      <c r="K19" s="40" t="s">
        <v>77</v>
      </c>
      <c r="L19" s="70"/>
    </row>
    <row r="20" spans="1:16" ht="15.75" thickBot="1" x14ac:dyDescent="0.3">
      <c r="A20" s="35"/>
      <c r="B20" s="187" t="s">
        <v>72</v>
      </c>
      <c r="C20" s="189"/>
      <c r="D20" s="34">
        <f>SUM(D15:D19)</f>
        <v>6.75</v>
      </c>
      <c r="E20" s="4"/>
      <c r="F20" s="187" t="s">
        <v>72</v>
      </c>
      <c r="G20" s="189"/>
      <c r="H20" s="39">
        <f>SUM(H15:H19)</f>
        <v>9.75</v>
      </c>
      <c r="J20" s="187" t="s">
        <v>72</v>
      </c>
      <c r="K20" s="189"/>
      <c r="L20" s="39">
        <f>SUM(L15:L19)</f>
        <v>9.75</v>
      </c>
    </row>
    <row r="21" spans="1:16" x14ac:dyDescent="0.25">
      <c r="E21" s="1"/>
    </row>
    <row r="22" spans="1:16" ht="14.25" customHeight="1" x14ac:dyDescent="0.25">
      <c r="A22" s="190" t="s">
        <v>52</v>
      </c>
      <c r="B22" s="190"/>
      <c r="C22" s="190"/>
      <c r="D22" s="96" t="s">
        <v>53</v>
      </c>
      <c r="E22" s="96"/>
      <c r="F22" s="96"/>
      <c r="G22" s="97"/>
      <c r="H22" s="73"/>
      <c r="I22" s="73"/>
      <c r="J22" s="83"/>
      <c r="K22" s="83"/>
      <c r="L22" s="83"/>
    </row>
    <row r="23" spans="1:16" ht="13.5" customHeight="1" x14ac:dyDescent="0.25">
      <c r="A23" s="75" t="s">
        <v>54</v>
      </c>
      <c r="B23" s="75"/>
      <c r="C23" s="75"/>
      <c r="D23" s="78" t="s">
        <v>64</v>
      </c>
      <c r="E23" s="78"/>
      <c r="F23" s="78"/>
      <c r="G23" s="78"/>
      <c r="J23" s="191" t="s">
        <v>26</v>
      </c>
      <c r="K23" s="191"/>
      <c r="L23" s="191"/>
    </row>
    <row r="24" spans="1:16" ht="12.75" customHeight="1" x14ac:dyDescent="0.25">
      <c r="A24" s="75" t="s">
        <v>55</v>
      </c>
      <c r="B24" s="75"/>
      <c r="C24" s="75"/>
      <c r="D24" s="178" t="s">
        <v>63</v>
      </c>
      <c r="E24" s="178"/>
      <c r="F24" s="178"/>
      <c r="G24" s="178"/>
      <c r="J24" s="193" t="s">
        <v>73</v>
      </c>
      <c r="K24" s="193"/>
      <c r="L24" s="193"/>
    </row>
    <row r="25" spans="1:16" x14ac:dyDescent="0.25">
      <c r="A25" s="75" t="s">
        <v>60</v>
      </c>
      <c r="B25" s="75"/>
      <c r="C25" s="75"/>
      <c r="D25" s="178" t="s">
        <v>69</v>
      </c>
      <c r="E25" s="178"/>
      <c r="F25" s="178"/>
      <c r="G25" s="178"/>
      <c r="H25" s="73"/>
      <c r="J25" s="193"/>
      <c r="K25" s="193"/>
      <c r="L25" s="193"/>
      <c r="P25" s="1"/>
    </row>
    <row r="26" spans="1:16" ht="16.5" customHeight="1" x14ac:dyDescent="0.25">
      <c r="A26" s="75" t="s">
        <v>56</v>
      </c>
      <c r="B26" s="75"/>
      <c r="C26" s="75"/>
      <c r="D26" s="79" t="s">
        <v>70</v>
      </c>
      <c r="E26" s="80"/>
      <c r="F26" s="80"/>
      <c r="G26" s="81"/>
      <c r="H26" s="73"/>
      <c r="J26" s="193"/>
      <c r="K26" s="193"/>
      <c r="L26" s="193"/>
    </row>
    <row r="27" spans="1:16" ht="12.75" customHeight="1" x14ac:dyDescent="0.25">
      <c r="A27" s="75" t="s">
        <v>57</v>
      </c>
      <c r="B27" s="75" t="s">
        <v>65</v>
      </c>
      <c r="C27" s="75"/>
      <c r="D27" s="77" t="s">
        <v>66</v>
      </c>
      <c r="E27" s="76"/>
      <c r="F27" s="76"/>
      <c r="G27" s="76"/>
      <c r="J27" s="191" t="s">
        <v>74</v>
      </c>
      <c r="K27" s="191"/>
      <c r="L27" s="191"/>
    </row>
    <row r="28" spans="1:16" ht="24.75" customHeight="1" x14ac:dyDescent="0.25">
      <c r="A28" s="75" t="s">
        <v>59</v>
      </c>
      <c r="B28" s="186" t="s">
        <v>67</v>
      </c>
      <c r="C28" s="186"/>
      <c r="D28" s="95"/>
      <c r="E28" s="95"/>
      <c r="F28" s="95"/>
      <c r="G28" s="76"/>
      <c r="J28" s="193" t="s">
        <v>80</v>
      </c>
      <c r="K28" s="193"/>
      <c r="L28" s="193"/>
    </row>
    <row r="29" spans="1:16" ht="24" customHeight="1" x14ac:dyDescent="0.25">
      <c r="A29" s="75" t="s">
        <v>62</v>
      </c>
      <c r="B29" s="192" t="s">
        <v>68</v>
      </c>
      <c r="C29" s="192"/>
      <c r="D29" s="95"/>
      <c r="E29" s="95"/>
      <c r="F29" s="95"/>
      <c r="G29" s="95"/>
      <c r="J29" s="193"/>
      <c r="K29" s="193"/>
      <c r="L29" s="193"/>
    </row>
    <row r="30" spans="1:16" x14ac:dyDescent="0.25">
      <c r="A30" s="75" t="s">
        <v>58</v>
      </c>
      <c r="B30" s="78" t="s">
        <v>3</v>
      </c>
      <c r="C30" s="74"/>
      <c r="D30" s="74"/>
      <c r="E30" s="76"/>
      <c r="F30" s="76"/>
      <c r="J30" s="193"/>
      <c r="K30" s="193"/>
      <c r="L30" s="193"/>
    </row>
    <row r="31" spans="1:16" ht="78.75" customHeight="1" x14ac:dyDescent="0.25">
      <c r="A31" s="77" t="s">
        <v>61</v>
      </c>
      <c r="B31" s="78" t="s">
        <v>3</v>
      </c>
      <c r="C31" s="77"/>
      <c r="D31" s="77"/>
      <c r="E31" s="76"/>
      <c r="F31" s="76"/>
      <c r="J31" s="176"/>
      <c r="K31" s="176"/>
      <c r="L31" s="176"/>
    </row>
    <row r="32" spans="1:16" x14ac:dyDescent="0.25">
      <c r="J32" s="176"/>
      <c r="K32" s="176"/>
      <c r="L32" s="176"/>
    </row>
  </sheetData>
  <customSheetViews>
    <customSheetView guid="{68A3BB9B-1830-45E0-92FB-3348DE312C5E}" showPageBreaks="1" printArea="1">
      <selection activeCell="B4" sqref="B4:D4"/>
      <pageMargins left="0.36458333333333331" right="0.25" top="0.25" bottom="0.25" header="0.3" footer="0.3"/>
      <pageSetup orientation="portrait" r:id="rId1"/>
    </customSheetView>
    <customSheetView guid="{DD46A283-0873-42C7-BCBC-1D7259D4A744}" scale="60" showPageBreaks="1" printArea="1" view="pageBreakPreview">
      <selection activeCell="B2" sqref="B2:L2"/>
      <pageMargins left="0.36458333333333331" right="0.25" top="0.25" bottom="0.25" header="0.3" footer="0.3"/>
      <pageSetup orientation="portrait" r:id="rId2"/>
    </customSheetView>
  </customSheetViews>
  <mergeCells count="25">
    <mergeCell ref="D25:G25"/>
    <mergeCell ref="A22:C22"/>
    <mergeCell ref="J23:L23"/>
    <mergeCell ref="B29:C29"/>
    <mergeCell ref="J11:K11"/>
    <mergeCell ref="J13:L13"/>
    <mergeCell ref="J24:L26"/>
    <mergeCell ref="J27:L27"/>
    <mergeCell ref="J28:L30"/>
    <mergeCell ref="J31:L32"/>
    <mergeCell ref="B2:L2"/>
    <mergeCell ref="D24:G24"/>
    <mergeCell ref="A4:A10"/>
    <mergeCell ref="B4:D4"/>
    <mergeCell ref="F4:H4"/>
    <mergeCell ref="J4:L4"/>
    <mergeCell ref="B28:C28"/>
    <mergeCell ref="A11:C11"/>
    <mergeCell ref="F11:G11"/>
    <mergeCell ref="J20:K20"/>
    <mergeCell ref="A13:A19"/>
    <mergeCell ref="B13:D13"/>
    <mergeCell ref="F13:H13"/>
    <mergeCell ref="B20:C20"/>
    <mergeCell ref="F20:G20"/>
  </mergeCells>
  <dataValidations count="4">
    <dataValidation type="list" allowBlank="1" showInputMessage="1" showErrorMessage="1" sqref="D6:D10 H15:H19 G12 K12 D12 D15:D19 H6:H10 L15:L19 L6 L8:L10" xr:uid="{00000000-0002-0000-0100-000000000000}">
      <formula1>INDIRECT(C6)</formula1>
    </dataValidation>
    <dataValidation type="list" allowBlank="1" showInputMessage="1" showErrorMessage="1" sqref="F12 C5 G5 J12 K5 C14 G14 K14" xr:uid="{00000000-0002-0000-0100-000001000000}">
      <formula1>Category</formula1>
    </dataValidation>
    <dataValidation type="list" errorStyle="information" allowBlank="1" showInputMessage="1" showErrorMessage="1" errorTitle="Special Note" error="These cells are designed for your customization.  Use the drop down list to select how the course meets your requirements, or create your own requirement category. You may leave this cell blank if you prefer. " promptTitle="Select Requirement" sqref="C12" xr:uid="{00000000-0002-0000-0100-000002000000}">
      <formula1>CATEGORIES</formula1>
    </dataValidation>
    <dataValidation type="list" allowBlank="1" showInputMessage="1" sqref="L7" xr:uid="{00000000-0002-0000-0100-000003000000}">
      <formula1>INDIRECT(K7)</formula1>
    </dataValidation>
  </dataValidations>
  <pageMargins left="0.36458333333333331" right="0.25" top="0.25" bottom="0.25" header="0.3" footer="0.3"/>
  <pageSetup orientation="portrait"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4000000}">
          <x14:formula1>
            <xm:f>Sheet2!$D$1:$G$1</xm:f>
          </x14:formula1>
          <xm:sqref>C6:C10 C15:C19 G6:G10 G15:G19 K6:K10 K15:K19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1"/>
  <sheetViews>
    <sheetView tabSelected="1" topLeftCell="A10" zoomScaleNormal="100" workbookViewId="0">
      <selection activeCell="G26" sqref="G26"/>
    </sheetView>
  </sheetViews>
  <sheetFormatPr defaultRowHeight="15" x14ac:dyDescent="0.25"/>
  <cols>
    <col min="1" max="1" width="2.7109375" style="121" customWidth="1"/>
    <col min="2" max="2" width="2.5703125" style="121" customWidth="1"/>
    <col min="3" max="3" width="3.5703125" style="121" customWidth="1"/>
    <col min="4" max="4" width="11.5703125" style="121" customWidth="1"/>
    <col min="5" max="5" width="40.140625" style="121" customWidth="1"/>
    <col min="6" max="6" width="7.7109375" style="121" customWidth="1"/>
    <col min="7" max="7" width="37.140625" style="121" customWidth="1"/>
    <col min="8" max="8" width="3.5703125" style="121" customWidth="1"/>
    <col min="9" max="9" width="11.5703125" style="121" customWidth="1"/>
    <col min="10" max="10" width="22.7109375" style="121" customWidth="1"/>
    <col min="11" max="11" width="6.5703125" style="121" customWidth="1"/>
    <col min="12" max="12" width="9.140625" style="121" customWidth="1"/>
    <col min="13" max="13" width="8.140625" style="121" customWidth="1"/>
    <col min="14" max="19" width="9.140625" style="121"/>
    <col min="20" max="22" width="9.140625" style="121" hidden="1" customWidth="1"/>
    <col min="23" max="16384" width="9.140625" style="121"/>
  </cols>
  <sheetData>
    <row r="1" spans="1:22" ht="21" customHeight="1" x14ac:dyDescent="0.3">
      <c r="A1" s="199" t="s">
        <v>154</v>
      </c>
      <c r="B1" s="199"/>
      <c r="C1" s="199"/>
      <c r="D1" s="199"/>
      <c r="E1" s="199"/>
      <c r="F1" s="199"/>
      <c r="G1" s="199"/>
      <c r="H1" s="199"/>
      <c r="I1" s="199"/>
      <c r="J1" s="199"/>
      <c r="K1" s="199"/>
      <c r="L1" s="199"/>
      <c r="M1" s="199"/>
      <c r="T1" s="199"/>
      <c r="U1" s="199"/>
      <c r="V1" s="199"/>
    </row>
    <row r="2" spans="1:22" ht="5.25" customHeight="1" thickBot="1" x14ac:dyDescent="0.3">
      <c r="J2" s="209"/>
      <c r="K2" s="209"/>
      <c r="L2" s="209"/>
    </row>
    <row r="3" spans="1:22" ht="15" customHeight="1" x14ac:dyDescent="0.25">
      <c r="E3" s="200" t="s">
        <v>109</v>
      </c>
      <c r="F3" s="201"/>
      <c r="G3" s="201"/>
      <c r="H3" s="201"/>
      <c r="I3" s="201"/>
      <c r="J3" s="201"/>
      <c r="K3" s="201"/>
      <c r="L3" s="201"/>
      <c r="M3" s="202"/>
      <c r="N3" s="47"/>
    </row>
    <row r="4" spans="1:22" x14ac:dyDescent="0.25">
      <c r="A4" s="210"/>
      <c r="B4" s="210"/>
      <c r="C4" s="210"/>
      <c r="D4" s="211"/>
      <c r="E4" s="203"/>
      <c r="F4" s="204"/>
      <c r="G4" s="204"/>
      <c r="H4" s="204"/>
      <c r="I4" s="204"/>
      <c r="J4" s="204"/>
      <c r="K4" s="204"/>
      <c r="L4" s="204"/>
      <c r="M4" s="205"/>
      <c r="N4" s="47"/>
    </row>
    <row r="5" spans="1:22" ht="32.25" customHeight="1" thickBot="1" x14ac:dyDescent="0.3">
      <c r="A5" s="210"/>
      <c r="B5" s="210"/>
      <c r="C5" s="210"/>
      <c r="D5" s="211"/>
      <c r="E5" s="206"/>
      <c r="F5" s="207"/>
      <c r="G5" s="207"/>
      <c r="H5" s="207"/>
      <c r="I5" s="207"/>
      <c r="J5" s="207"/>
      <c r="K5" s="207"/>
      <c r="L5" s="207"/>
      <c r="M5" s="208"/>
      <c r="N5" s="47"/>
    </row>
    <row r="6" spans="1:22" ht="15.75" thickBot="1" x14ac:dyDescent="0.3"/>
    <row r="7" spans="1:22" ht="15.75" thickBot="1" x14ac:dyDescent="0.3">
      <c r="C7" s="194" t="s">
        <v>25</v>
      </c>
      <c r="D7" s="195"/>
      <c r="E7" s="195"/>
      <c r="F7" s="196"/>
      <c r="H7" s="107" t="s">
        <v>127</v>
      </c>
      <c r="I7" s="108"/>
      <c r="J7" s="122"/>
      <c r="K7" s="122"/>
      <c r="L7" s="122"/>
      <c r="M7" s="123"/>
    </row>
    <row r="8" spans="1:22" ht="15.75" thickBot="1" x14ac:dyDescent="0.3">
      <c r="C8" s="197" t="s">
        <v>0</v>
      </c>
      <c r="D8" s="198"/>
      <c r="E8" s="124" t="s">
        <v>17</v>
      </c>
      <c r="F8" s="100" t="s">
        <v>1</v>
      </c>
      <c r="H8" s="115" t="s">
        <v>128</v>
      </c>
      <c r="I8" s="125"/>
      <c r="J8" s="125"/>
      <c r="K8" s="125"/>
      <c r="L8" s="125"/>
      <c r="M8" s="117" t="s">
        <v>1</v>
      </c>
    </row>
    <row r="9" spans="1:22" x14ac:dyDescent="0.25">
      <c r="C9" s="126"/>
      <c r="D9" s="101" t="s">
        <v>82</v>
      </c>
      <c r="E9" s="101" t="s">
        <v>113</v>
      </c>
      <c r="F9" s="104">
        <v>2.25</v>
      </c>
      <c r="H9" s="127"/>
      <c r="I9" s="109" t="s">
        <v>98</v>
      </c>
      <c r="J9" s="113" t="s">
        <v>155</v>
      </c>
      <c r="K9" s="113"/>
      <c r="L9" s="113"/>
      <c r="M9" s="105">
        <v>2.25</v>
      </c>
    </row>
    <row r="10" spans="1:22" x14ac:dyDescent="0.25">
      <c r="C10" s="127"/>
      <c r="D10" s="61" t="s">
        <v>83</v>
      </c>
      <c r="E10" s="61" t="s">
        <v>22</v>
      </c>
      <c r="F10" s="103">
        <v>2.25</v>
      </c>
      <c r="H10" s="127"/>
      <c r="I10" s="109" t="s">
        <v>150</v>
      </c>
      <c r="J10" s="113" t="s">
        <v>151</v>
      </c>
      <c r="K10" s="113"/>
      <c r="L10" s="113"/>
      <c r="M10" s="105">
        <v>2.25</v>
      </c>
    </row>
    <row r="11" spans="1:22" x14ac:dyDescent="0.25">
      <c r="C11" s="127"/>
      <c r="D11" s="61" t="s">
        <v>84</v>
      </c>
      <c r="E11" s="61" t="s">
        <v>24</v>
      </c>
      <c r="F11" s="103">
        <v>2.25</v>
      </c>
      <c r="H11" s="127"/>
      <c r="I11" s="109" t="s">
        <v>156</v>
      </c>
      <c r="J11" s="113" t="s">
        <v>157</v>
      </c>
      <c r="K11" s="113"/>
      <c r="L11" s="113"/>
      <c r="M11" s="105">
        <v>2.25</v>
      </c>
    </row>
    <row r="12" spans="1:22" x14ac:dyDescent="0.25">
      <c r="C12" s="127"/>
      <c r="D12" s="61" t="s">
        <v>85</v>
      </c>
      <c r="E12" s="61" t="s">
        <v>110</v>
      </c>
      <c r="F12" s="103">
        <v>2.25</v>
      </c>
      <c r="H12" s="111" t="s">
        <v>129</v>
      </c>
      <c r="I12" s="128"/>
      <c r="J12" s="128"/>
      <c r="K12" s="128"/>
      <c r="L12" s="110"/>
      <c r="M12" s="118" t="s">
        <v>1</v>
      </c>
    </row>
    <row r="13" spans="1:22" x14ac:dyDescent="0.25">
      <c r="C13" s="127"/>
      <c r="D13" s="61" t="s">
        <v>87</v>
      </c>
      <c r="E13" s="61" t="s">
        <v>20</v>
      </c>
      <c r="F13" s="103">
        <v>2.25</v>
      </c>
      <c r="H13" s="127"/>
      <c r="I13" s="109" t="s">
        <v>130</v>
      </c>
      <c r="J13" s="113" t="s">
        <v>131</v>
      </c>
      <c r="K13" s="129"/>
      <c r="L13" s="129"/>
      <c r="M13" s="105">
        <v>2.25</v>
      </c>
    </row>
    <row r="14" spans="1:22" x14ac:dyDescent="0.25">
      <c r="C14" s="127"/>
      <c r="D14" s="61" t="s">
        <v>88</v>
      </c>
      <c r="E14" s="61" t="s">
        <v>114</v>
      </c>
      <c r="F14" s="103">
        <v>2.25</v>
      </c>
      <c r="H14" s="127"/>
      <c r="I14" s="109" t="s">
        <v>132</v>
      </c>
      <c r="J14" s="113" t="s">
        <v>133</v>
      </c>
      <c r="K14" s="129"/>
      <c r="L14" s="129"/>
      <c r="M14" s="105">
        <v>2.25</v>
      </c>
    </row>
    <row r="15" spans="1:22" ht="15.75" thickBot="1" x14ac:dyDescent="0.3">
      <c r="C15" s="127"/>
      <c r="D15" s="61" t="s">
        <v>111</v>
      </c>
      <c r="E15" s="61" t="s">
        <v>115</v>
      </c>
      <c r="F15" s="103">
        <v>2.25</v>
      </c>
      <c r="H15" s="130"/>
      <c r="I15" s="112" t="s">
        <v>134</v>
      </c>
      <c r="J15" s="114" t="s">
        <v>135</v>
      </c>
      <c r="K15" s="131"/>
      <c r="L15" s="131"/>
      <c r="M15" s="116">
        <v>2.25</v>
      </c>
    </row>
    <row r="16" spans="1:22" ht="15.75" thickBot="1" x14ac:dyDescent="0.3">
      <c r="C16" s="127"/>
      <c r="D16" s="61" t="s">
        <v>90</v>
      </c>
      <c r="E16" s="61" t="s">
        <v>19</v>
      </c>
      <c r="F16" s="103">
        <v>2.25</v>
      </c>
    </row>
    <row r="17" spans="3:13" ht="15.75" thickBot="1" x14ac:dyDescent="0.3">
      <c r="C17" s="127"/>
      <c r="D17" s="61" t="s">
        <v>91</v>
      </c>
      <c r="E17" s="61" t="s">
        <v>116</v>
      </c>
      <c r="F17" s="103">
        <v>2.25</v>
      </c>
      <c r="H17" s="107" t="s">
        <v>136</v>
      </c>
      <c r="I17" s="108"/>
      <c r="J17" s="122"/>
      <c r="K17" s="122"/>
      <c r="L17" s="122"/>
      <c r="M17" s="123"/>
    </row>
    <row r="18" spans="3:13" x14ac:dyDescent="0.25">
      <c r="C18" s="127"/>
      <c r="D18" s="61" t="s">
        <v>92</v>
      </c>
      <c r="E18" s="102" t="s">
        <v>117</v>
      </c>
      <c r="F18" s="103">
        <v>6</v>
      </c>
      <c r="H18" s="115" t="s">
        <v>137</v>
      </c>
      <c r="I18" s="125"/>
      <c r="J18" s="125"/>
      <c r="K18" s="125"/>
      <c r="L18" s="125"/>
      <c r="M18" s="117" t="s">
        <v>1</v>
      </c>
    </row>
    <row r="19" spans="3:13" x14ac:dyDescent="0.25">
      <c r="C19" s="127"/>
      <c r="D19" s="61" t="s">
        <v>105</v>
      </c>
      <c r="E19" s="61" t="s">
        <v>160</v>
      </c>
      <c r="F19" s="103">
        <v>2.25</v>
      </c>
      <c r="H19" s="127"/>
      <c r="I19" s="109" t="s">
        <v>108</v>
      </c>
      <c r="J19" s="113" t="s">
        <v>153</v>
      </c>
      <c r="K19" s="113"/>
      <c r="L19" s="113"/>
      <c r="M19" s="105">
        <v>0.75</v>
      </c>
    </row>
    <row r="20" spans="3:13" ht="15.75" thickBot="1" x14ac:dyDescent="0.3">
      <c r="C20" s="130"/>
      <c r="D20" s="99" t="s">
        <v>118</v>
      </c>
      <c r="E20" s="99" t="s">
        <v>119</v>
      </c>
      <c r="F20" s="106">
        <v>2.25</v>
      </c>
      <c r="H20" s="127"/>
      <c r="I20" s="109" t="s">
        <v>101</v>
      </c>
      <c r="J20" s="113" t="s">
        <v>138</v>
      </c>
      <c r="K20" s="113"/>
      <c r="L20" s="113"/>
      <c r="M20" s="105">
        <v>2.25</v>
      </c>
    </row>
    <row r="21" spans="3:13" x14ac:dyDescent="0.25">
      <c r="H21" s="127"/>
      <c r="I21" s="109" t="s">
        <v>100</v>
      </c>
      <c r="J21" s="113" t="s">
        <v>139</v>
      </c>
      <c r="K21" s="113"/>
      <c r="L21" s="113"/>
      <c r="M21" s="105">
        <v>2.25</v>
      </c>
    </row>
    <row r="22" spans="3:13" x14ac:dyDescent="0.25">
      <c r="G22" s="26"/>
      <c r="H22" s="127"/>
      <c r="I22" s="109" t="s">
        <v>140</v>
      </c>
      <c r="J22" s="113" t="s">
        <v>141</v>
      </c>
      <c r="K22" s="113"/>
      <c r="L22" s="113"/>
      <c r="M22" s="105">
        <v>2.25</v>
      </c>
    </row>
    <row r="23" spans="3:13" ht="15.75" thickBot="1" x14ac:dyDescent="0.3">
      <c r="G23" s="26"/>
      <c r="H23" s="127"/>
      <c r="I23" s="109" t="s">
        <v>142</v>
      </c>
      <c r="J23" s="113" t="s">
        <v>143</v>
      </c>
      <c r="K23" s="113"/>
      <c r="L23" s="113"/>
      <c r="M23" s="105">
        <v>2.25</v>
      </c>
    </row>
    <row r="24" spans="3:13" x14ac:dyDescent="0.25">
      <c r="G24" s="26"/>
      <c r="H24" s="115" t="s">
        <v>144</v>
      </c>
      <c r="I24" s="125"/>
      <c r="J24" s="125"/>
      <c r="K24" s="125"/>
      <c r="L24" s="125"/>
      <c r="M24" s="117" t="s">
        <v>1</v>
      </c>
    </row>
    <row r="25" spans="3:13" x14ac:dyDescent="0.25">
      <c r="H25" s="127"/>
      <c r="I25" s="109" t="s">
        <v>108</v>
      </c>
      <c r="J25" s="113" t="s">
        <v>153</v>
      </c>
      <c r="K25" s="113"/>
      <c r="L25" s="113"/>
      <c r="M25" s="105">
        <v>0.75</v>
      </c>
    </row>
    <row r="26" spans="3:13" x14ac:dyDescent="0.25">
      <c r="G26" s="25"/>
      <c r="H26" s="127"/>
      <c r="I26" s="109" t="s">
        <v>101</v>
      </c>
      <c r="J26" s="113" t="s">
        <v>138</v>
      </c>
      <c r="K26" s="113"/>
      <c r="L26" s="113"/>
      <c r="M26" s="105">
        <v>2.25</v>
      </c>
    </row>
    <row r="27" spans="3:13" x14ac:dyDescent="0.25">
      <c r="G27" s="26"/>
      <c r="H27" s="127"/>
      <c r="I27" s="109" t="s">
        <v>99</v>
      </c>
      <c r="J27" s="113" t="s">
        <v>145</v>
      </c>
      <c r="K27" s="113"/>
      <c r="L27" s="113"/>
      <c r="M27" s="105">
        <v>2.25</v>
      </c>
    </row>
    <row r="28" spans="3:13" x14ac:dyDescent="0.25">
      <c r="D28" s="25"/>
      <c r="E28" s="25"/>
      <c r="F28" s="25"/>
      <c r="G28" s="25"/>
      <c r="H28" s="127"/>
      <c r="I28" s="109" t="s">
        <v>102</v>
      </c>
      <c r="J28" s="113" t="s">
        <v>146</v>
      </c>
      <c r="K28" s="113"/>
      <c r="L28" s="113"/>
      <c r="M28" s="105">
        <v>2.25</v>
      </c>
    </row>
    <row r="29" spans="3:13" ht="15.75" thickBot="1" x14ac:dyDescent="0.3">
      <c r="D29" s="25"/>
      <c r="E29" s="25"/>
      <c r="F29" s="25"/>
      <c r="G29" s="25"/>
      <c r="H29" s="130"/>
      <c r="I29" s="112" t="s">
        <v>147</v>
      </c>
      <c r="J29" s="114" t="s">
        <v>161</v>
      </c>
      <c r="K29" s="114"/>
      <c r="L29" s="114"/>
      <c r="M29" s="116">
        <v>2.25</v>
      </c>
    </row>
    <row r="30" spans="3:13" ht="15.75" thickBot="1" x14ac:dyDescent="0.3">
      <c r="D30" s="25"/>
      <c r="H30" s="132"/>
    </row>
    <row r="31" spans="3:13" x14ac:dyDescent="0.25">
      <c r="H31" s="107" t="s">
        <v>159</v>
      </c>
      <c r="I31" s="108"/>
      <c r="J31" s="122"/>
      <c r="K31" s="122"/>
      <c r="L31" s="122"/>
      <c r="M31" s="135" t="s">
        <v>1</v>
      </c>
    </row>
    <row r="32" spans="3:13" x14ac:dyDescent="0.25">
      <c r="H32" s="127"/>
      <c r="I32" s="109" t="s">
        <v>107</v>
      </c>
      <c r="J32" s="113" t="s">
        <v>120</v>
      </c>
      <c r="K32" s="129"/>
      <c r="L32" s="129"/>
      <c r="M32" s="105">
        <v>2.25</v>
      </c>
    </row>
    <row r="33" spans="8:13" x14ac:dyDescent="0.25">
      <c r="H33" s="127"/>
      <c r="I33" s="109" t="s">
        <v>112</v>
      </c>
      <c r="J33" s="113" t="s">
        <v>121</v>
      </c>
      <c r="K33" s="129"/>
      <c r="L33" s="129"/>
      <c r="M33" s="105">
        <v>2.25</v>
      </c>
    </row>
    <row r="34" spans="8:13" x14ac:dyDescent="0.25">
      <c r="H34" s="127"/>
      <c r="I34" s="109" t="s">
        <v>122</v>
      </c>
      <c r="J34" s="113" t="s">
        <v>123</v>
      </c>
      <c r="K34" s="129"/>
      <c r="L34" s="129"/>
      <c r="M34" s="105">
        <v>1.5</v>
      </c>
    </row>
    <row r="35" spans="8:13" x14ac:dyDescent="0.25">
      <c r="H35" s="127"/>
      <c r="I35" s="109" t="s">
        <v>158</v>
      </c>
      <c r="J35" s="113" t="s">
        <v>124</v>
      </c>
      <c r="K35" s="129"/>
      <c r="L35" s="129"/>
      <c r="M35" s="105">
        <v>2.25</v>
      </c>
    </row>
    <row r="36" spans="8:13" ht="15.75" thickBot="1" x14ac:dyDescent="0.3">
      <c r="H36" s="130"/>
      <c r="I36" s="112" t="s">
        <v>125</v>
      </c>
      <c r="J36" s="114" t="s">
        <v>126</v>
      </c>
      <c r="K36" s="131"/>
      <c r="L36" s="131"/>
      <c r="M36" s="116">
        <v>1.5</v>
      </c>
    </row>
    <row r="38" spans="8:13" ht="15.75" thickBot="1" x14ac:dyDescent="0.3"/>
    <row r="39" spans="8:13" x14ac:dyDescent="0.25">
      <c r="I39" s="107" t="s">
        <v>148</v>
      </c>
      <c r="J39" s="108"/>
      <c r="K39" s="122"/>
      <c r="L39" s="123"/>
    </row>
    <row r="40" spans="8:13" x14ac:dyDescent="0.25">
      <c r="I40" s="119" t="s">
        <v>3</v>
      </c>
      <c r="J40" s="113" t="s">
        <v>152</v>
      </c>
      <c r="K40" s="129"/>
      <c r="L40" s="133"/>
    </row>
    <row r="41" spans="8:13" ht="15.75" thickBot="1" x14ac:dyDescent="0.3">
      <c r="I41" s="120"/>
      <c r="J41" s="114" t="s">
        <v>149</v>
      </c>
      <c r="K41" s="131"/>
      <c r="L41" s="134"/>
    </row>
  </sheetData>
  <customSheetViews>
    <customSheetView guid="{68A3BB9B-1830-45E0-92FB-3348DE312C5E}" showPageBreaks="1" printArea="1">
      <selection activeCell="J15" sqref="J15:L15"/>
      <pageMargins left="0.25" right="0.25" top="0.5" bottom="0.5" header="0.3" footer="0.3"/>
      <pageSetup orientation="landscape" r:id="rId1"/>
    </customSheetView>
    <customSheetView guid="{DD46A283-0873-42C7-BCBC-1D7259D4A744}" scale="60" showPageBreaks="1" printArea="1" view="pageBreakPreview">
      <selection activeCell="N11" sqref="N11"/>
      <pageMargins left="0.25" right="0.25" top="0.5" bottom="0.5" header="0.3" footer="0.3"/>
      <pageSetup orientation="landscape" r:id="rId2"/>
    </customSheetView>
  </customSheetViews>
  <mergeCells count="7">
    <mergeCell ref="C7:F7"/>
    <mergeCell ref="C8:D8"/>
    <mergeCell ref="T1:V1"/>
    <mergeCell ref="A1:M1"/>
    <mergeCell ref="E3:M5"/>
    <mergeCell ref="J2:L2"/>
    <mergeCell ref="A4:D5"/>
  </mergeCells>
  <pageMargins left="0.25" right="0.25" top="0.5" bottom="0.5" header="0.3" footer="0.3"/>
  <pageSetup scale="80"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customSheetViews>
    <customSheetView guid="{68A3BB9B-1830-45E0-92FB-3348DE312C5E}" state="hidden">
      <pageMargins left="0.7" right="0.7" top="0.75" bottom="0.75" header="0.3" footer="0.3"/>
    </customSheetView>
    <customSheetView guid="{DD46A283-0873-42C7-BCBC-1D7259D4A744}" state="hidden">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7"/>
  <sheetViews>
    <sheetView workbookViewId="0">
      <selection activeCell="B2" sqref="B2"/>
    </sheetView>
  </sheetViews>
  <sheetFormatPr defaultRowHeight="15" x14ac:dyDescent="0.25"/>
  <sheetData>
    <row r="1" spans="1:7" x14ac:dyDescent="0.25">
      <c r="A1" t="s">
        <v>79</v>
      </c>
      <c r="B1" t="s">
        <v>1</v>
      </c>
      <c r="D1" t="s">
        <v>77</v>
      </c>
      <c r="E1" t="s">
        <v>75</v>
      </c>
      <c r="F1" t="s">
        <v>78</v>
      </c>
      <c r="G1" t="s">
        <v>76</v>
      </c>
    </row>
    <row r="2" spans="1:7" x14ac:dyDescent="0.25">
      <c r="A2" t="s">
        <v>75</v>
      </c>
      <c r="D2" s="98">
        <v>1.5</v>
      </c>
      <c r="E2" s="98">
        <v>1</v>
      </c>
      <c r="F2" s="98">
        <v>0</v>
      </c>
      <c r="G2" s="98">
        <v>1</v>
      </c>
    </row>
    <row r="3" spans="1:7" x14ac:dyDescent="0.25">
      <c r="D3" s="98">
        <v>2.25</v>
      </c>
      <c r="E3" s="98">
        <v>1.5</v>
      </c>
      <c r="F3" s="98"/>
      <c r="G3" s="98">
        <v>2</v>
      </c>
    </row>
    <row r="4" spans="1:7" x14ac:dyDescent="0.25">
      <c r="D4" s="98">
        <v>3</v>
      </c>
      <c r="E4" s="98">
        <v>2.25</v>
      </c>
      <c r="F4" s="98"/>
      <c r="G4" s="98">
        <v>3</v>
      </c>
    </row>
    <row r="5" spans="1:7" x14ac:dyDescent="0.25">
      <c r="D5" s="98">
        <v>7.5</v>
      </c>
      <c r="E5" s="98">
        <v>3</v>
      </c>
      <c r="F5" s="98"/>
      <c r="G5" s="98">
        <v>4</v>
      </c>
    </row>
    <row r="6" spans="1:7" x14ac:dyDescent="0.25">
      <c r="D6" s="98"/>
      <c r="E6" s="98">
        <v>6</v>
      </c>
      <c r="F6" s="98"/>
      <c r="G6" s="98"/>
    </row>
    <row r="7" spans="1:7" x14ac:dyDescent="0.25">
      <c r="D7" s="98"/>
      <c r="E7" s="98"/>
      <c r="F7" s="98"/>
      <c r="G7" s="98"/>
    </row>
  </sheetData>
  <customSheetViews>
    <customSheetView guid="{68A3BB9B-1830-45E0-92FB-3348DE312C5E}" state="hidden">
      <selection activeCell="B2" sqref="B2"/>
      <pageMargins left="0.7" right="0.7" top="0.75" bottom="0.75" header="0.3" footer="0.3"/>
    </customSheetView>
    <customSheetView guid="{DD46A283-0873-42C7-BCBC-1D7259D4A744}" state="hidden">
      <selection activeCell="B2" sqref="B2"/>
      <pageMargins left="0.7" right="0.7" top="0.75" bottom="0.75" header="0.3" footer="0.3"/>
    </customSheetView>
  </customSheetViews>
  <conditionalFormatting sqref="A2">
    <cfRule type="expression" priority="3">
      <formula>Core=$D$2:$D$5</formula>
    </cfRule>
  </conditionalFormatting>
  <conditionalFormatting sqref="D6">
    <cfRule type="expression" priority="1">
      <formula>Core+$D$2:$D$5</formula>
    </cfRule>
    <cfRule type="expression" priority="2">
      <formula>Core=$D$2:$D$5</formula>
    </cfRule>
  </conditionalFormatting>
  <dataValidations count="2">
    <dataValidation type="list" allowBlank="1" showInputMessage="1" showErrorMessage="1" sqref="A1:A1048576" xr:uid="{00000000-0002-0000-0400-000000000000}">
      <formula1>$D$1:$G$1</formula1>
    </dataValidation>
    <dataValidation type="list" allowBlank="1" showInputMessage="1" showErrorMessage="1" sqref="B1:B1048576" xr:uid="{00000000-0002-0000-0400-000001000000}">
      <formula1>INDIRECT(A1)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MBA Checklist</vt:lpstr>
      <vt:lpstr>PT Weekend MBA Planning Sheet</vt:lpstr>
      <vt:lpstr>PT Weekend MBA Checklist</vt:lpstr>
      <vt:lpstr>Sheet1</vt:lpstr>
      <vt:lpstr>Sheet2</vt:lpstr>
      <vt:lpstr>Sheet3</vt:lpstr>
      <vt:lpstr>Core</vt:lpstr>
      <vt:lpstr>Elective</vt:lpstr>
      <vt:lpstr>NonRoss</vt:lpstr>
      <vt:lpstr>'PT Weekend MBA Checklist'!Print_Area</vt:lpstr>
      <vt:lpstr>'PT Weekend MBA Planning Sheet'!Print_Area</vt:lpstr>
      <vt:lpstr>Waived</vt:lpstr>
    </vt:vector>
  </TitlesOfParts>
  <Company>University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School of Business</dc:creator>
  <cp:lastModifiedBy>Griffith, Diane</cp:lastModifiedBy>
  <cp:lastPrinted>2022-09-26T20:01:57Z</cp:lastPrinted>
  <dcterms:created xsi:type="dcterms:W3CDTF">2012-07-16T13:14:58Z</dcterms:created>
  <dcterms:modified xsi:type="dcterms:W3CDTF">2022-09-27T13:58:24Z</dcterms:modified>
</cp:coreProperties>
</file>