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S:\Academic Services\Degree Audit Changes\Degree Req Checklist Forms for impact\"/>
    </mc:Choice>
  </mc:AlternateContent>
  <xr:revisionPtr revIDLastSave="0" documentId="13_ncr:1_{F11CA9C3-E856-415E-A018-5C297DF5BA46}" xr6:coauthVersionLast="36" xr6:coauthVersionMax="36" xr10:uidLastSave="{00000000-0000-0000-0000-000000000000}"/>
  <bookViews>
    <workbookView xWindow="0" yWindow="0" windowWidth="18870" windowHeight="7590" firstSheet="1" activeTab="2" xr2:uid="{00000000-000D-0000-FFFF-FFFF00000000}"/>
  </bookViews>
  <sheets>
    <sheet name="Tauber MBA Checklist " sheetId="1" r:id="rId1"/>
    <sheet name="Tauber MBA Planning (Year One S" sheetId="2" r:id="rId2"/>
    <sheet name="Tauber MBA Planning (Year Two S" sheetId="3" r:id="rId3"/>
    <sheet name="Sheet3" sheetId="4" state="hidden" r:id="rId4"/>
    <sheet name="MBA Checklist" sheetId="5" state="hidden" r:id="rId5"/>
    <sheet name="evening MBA" sheetId="6" state="hidden" r:id="rId6"/>
    <sheet name="Sheet1" sheetId="7" state="hidden" r:id="rId7"/>
    <sheet name="Sheet2" sheetId="8" state="hidden" r:id="rId8"/>
  </sheets>
  <definedNames>
    <definedName name="BUS_CIBER">#REF!</definedName>
    <definedName name="BUS_core">Sheet3!$B$4:$B$9</definedName>
    <definedName name="BUS_elective">Sheet3!$D$4:$D$9</definedName>
    <definedName name="BUS_MAP">#REF!</definedName>
    <definedName name="BUS_req.">#REF!</definedName>
    <definedName name="CATEGORIES">Sheet3!$A$3:$A$7</definedName>
    <definedName name="CIBER">#REF!</definedName>
    <definedName name="Core">Sheet3!$B$3:$B$8</definedName>
    <definedName name="CORECR">Sheet3!$B$4</definedName>
    <definedName name="Elective">Sheet3!$D$3:$D$8</definedName>
    <definedName name="MAP">#REF!</definedName>
    <definedName name="Non_BUS">Sheet3!$E$2:$E$9</definedName>
    <definedName name="Non_Ross">Sheet3!$E$3:$E$8</definedName>
    <definedName name="nonbus">Sheet3!$E$4:$E$11</definedName>
    <definedName name="OTHER">Sheet3!$E$4:$E$10</definedName>
    <definedName name="_xlnm.Print_Area" localSheetId="0">'Tauber MBA Checklist '!$A$1:$P$44</definedName>
    <definedName name="_xlnm.Print_Area" localSheetId="1">'Tauber MBA Planning (Year One S'!$A$1:$L$55</definedName>
    <definedName name="_xlnm.Print_Area" localSheetId="2">'Tauber MBA Planning (Year Two S'!$A$1:$M$51</definedName>
    <definedName name="req">#REF!</definedName>
    <definedName name="Waived">Sheet3!$C$3:$C$8</definedName>
    <definedName name="Z_4985C400_D311_47DA_98F3_0054819F4B4B_.wvu.Cols" localSheetId="4">'MBA Checklist'!$E:$F</definedName>
    <definedName name="Z_4985C400_D311_47DA_98F3_0054819F4B4B_.wvu.Cols" localSheetId="0">'Tauber MBA Checklist '!$F:$G</definedName>
    <definedName name="Z_4985C400_D311_47DA_98F3_0054819F4B4B_.wvu.PrintArea" localSheetId="0">'Tauber MBA Checklist '!$B$1:$P$20</definedName>
    <definedName name="Z_A7AF8B36_7DCA_4045_A80A_232EC05A2EF6_.wvu.Cols" localSheetId="4">'MBA Checklist'!$E:$F</definedName>
    <definedName name="Z_A7AF8B36_7DCA_4045_A80A_232EC05A2EF6_.wvu.Cols" localSheetId="0">'Tauber MBA Checklist '!$F:$G</definedName>
    <definedName name="Z_A7AF8B36_7DCA_4045_A80A_232EC05A2EF6_.wvu.PrintArea" localSheetId="0">'Tauber MBA Checklist '!$B$1:$P$20</definedName>
    <definedName name="Z_FEE8853D_898B_49AD_9ECF_270A91195373_.wvu.Cols" localSheetId="4">'MBA Checklist'!$E:$F</definedName>
    <definedName name="Z_FEE8853D_898B_49AD_9ECF_270A91195373_.wvu.Cols" localSheetId="0">'Tauber MBA Checklist '!$F:$G</definedName>
    <definedName name="Z_FEE8853D_898B_49AD_9ECF_270A91195373_.wvu.PrintArea" localSheetId="0">'Tauber MBA Checklist '!$B$1:$P$33</definedName>
  </definedNames>
  <calcPr calcId="191029"/>
  <extLst>
    <ext uri="GoogleSheetsCustomDataVersion2">
      <go:sheetsCustomData xmlns:go="http://customooxmlschemas.google.com/" r:id="rId12" roundtripDataChecksum="76VKJiH/F0b26kS6raZkkspQaKzY4zNEQwcA8GS6hP8="/>
    </ext>
  </extLst>
</workbook>
</file>

<file path=xl/calcChain.xml><?xml version="1.0" encoding="utf-8"?>
<calcChain xmlns="http://schemas.openxmlformats.org/spreadsheetml/2006/main">
  <c r="L38" i="6" l="1"/>
  <c r="H38" i="6"/>
  <c r="D38" i="6"/>
  <c r="L29" i="6"/>
  <c r="H29" i="6"/>
  <c r="D29" i="6"/>
  <c r="L20" i="6"/>
  <c r="H20" i="6"/>
  <c r="D20" i="6"/>
  <c r="L39" i="6" s="1"/>
  <c r="L11" i="6"/>
  <c r="H11" i="6"/>
  <c r="D11" i="6"/>
  <c r="O32" i="1"/>
  <c r="N32" i="1"/>
  <c r="P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7" authorId="0" shapeId="0" xr:uid="{00000000-0006-0000-0000-000001000000}">
      <text>
        <r>
          <rPr>
            <sz val="11"/>
            <color theme="1"/>
            <rFont val="Calibri"/>
            <scheme val="minor"/>
          </rPr>
          <t>======
ID#AAABQ10zsvs
Jean Leverich    (2024-07-10 19:40:35)
Jean Leverich:</t>
        </r>
      </text>
    </comment>
  </commentList>
  <extLst>
    <ext xmlns:r="http://schemas.openxmlformats.org/officeDocument/2006/relationships" uri="GoogleSheetsCustomDataVersion2">
      <go:sheetsCustomData xmlns:go="http://customooxmlschemas.google.com/" r:id="rId1" roundtripDataSignature="AMtx7mhiGd+4lWmbIvoGN7e+Nt5o0Vu5I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8" authorId="0" shapeId="0" xr:uid="{00000000-0006-0000-0400-000001000000}">
      <text>
        <r>
          <rPr>
            <sz val="11"/>
            <color theme="1"/>
            <rFont val="Calibri"/>
            <scheme val="minor"/>
          </rPr>
          <t>======
ID#AAABQ10zsvo
Jean Leverich    (2024-07-10 19:40:35)
Jean Leverich:</t>
        </r>
      </text>
    </comment>
  </commentList>
  <extLst>
    <ext xmlns:r="http://schemas.openxmlformats.org/officeDocument/2006/relationships" uri="GoogleSheetsCustomDataVersion2">
      <go:sheetsCustomData xmlns:go="http://customooxmlschemas.google.com/" r:id="rId1" roundtripDataSignature="AMtx7mhzOtc5YK6VmVxTggAIcX2Fom0Svg=="/>
    </ext>
  </extLst>
</comments>
</file>

<file path=xl/sharedStrings.xml><?xml version="1.0" encoding="utf-8"?>
<sst xmlns="http://schemas.openxmlformats.org/spreadsheetml/2006/main" count="527" uniqueCount="161">
  <si>
    <t>Tauber MBA DUAL Degree Checklist</t>
  </si>
  <si>
    <t>This MBA checklist is for course planning purposes only and does not replace a  degree audit or transcript.  Your degree audit is available from your Ross Academic Advisor. We strongly encourage you to meet with your Ross Academic Advisor to verify progress toward degree requirements.  Credit hours are calculated using formulas.   Enter "X" (complete"), "IP" (In Progress), or "WV" (Waived) in each checkbox. If a course is waived, 0 credits are earned, and students should elect another elective.</t>
  </si>
  <si>
    <t>Core Courses and Requirements</t>
  </si>
  <si>
    <t xml:space="preserve"> </t>
  </si>
  <si>
    <t>Electives</t>
  </si>
  <si>
    <t>Course</t>
  </si>
  <si>
    <t>Title</t>
  </si>
  <si>
    <t>Requirement</t>
  </si>
  <si>
    <t xml:space="preserve"> Half Term</t>
  </si>
  <si>
    <t>Credits</t>
  </si>
  <si>
    <t xml:space="preserve">       Course</t>
  </si>
  <si>
    <t>ACC 502</t>
  </si>
  <si>
    <t>Principles of Financial Accounting</t>
  </si>
  <si>
    <t>BUS_core</t>
  </si>
  <si>
    <t>FA A</t>
  </si>
  <si>
    <t>BE 502</t>
  </si>
  <si>
    <t>Applied Microeconomics</t>
  </si>
  <si>
    <t>TO 502</t>
  </si>
  <si>
    <t>Applied Business Statistics</t>
  </si>
  <si>
    <t>STRATEGY 502</t>
  </si>
  <si>
    <t>Corporate Strategy</t>
  </si>
  <si>
    <t>TO 701</t>
  </si>
  <si>
    <t>Topics in Global Operations</t>
  </si>
  <si>
    <t>FIN 503</t>
  </si>
  <si>
    <t>Financial Analysis or Financial Management</t>
  </si>
  <si>
    <t>FA B</t>
  </si>
  <si>
    <t>MKT 503</t>
  </si>
  <si>
    <t>Marketing Management</t>
  </si>
  <si>
    <t>MO 503</t>
  </si>
  <si>
    <t>Leading People &amp; Organizations</t>
  </si>
  <si>
    <t>TO 605</t>
  </si>
  <si>
    <t>Manufacturing &amp; Supply Operations</t>
  </si>
  <si>
    <t>FA B&amp;WN A</t>
  </si>
  <si>
    <t>ACC 552</t>
  </si>
  <si>
    <t xml:space="preserve">Management Accounting </t>
  </si>
  <si>
    <t>WN A</t>
  </si>
  <si>
    <t>BA 553</t>
  </si>
  <si>
    <t>Multidisciplinary Action Projects</t>
  </si>
  <si>
    <t>WN B</t>
  </si>
  <si>
    <t>TO 703</t>
  </si>
  <si>
    <t>Tauber Team Project</t>
  </si>
  <si>
    <t>WN B&amp;FA A</t>
  </si>
  <si>
    <t>STRATEGY 503</t>
  </si>
  <si>
    <t>Competing in the Global Business Environment</t>
  </si>
  <si>
    <t>any</t>
  </si>
  <si>
    <t>Business Law Requirement</t>
  </si>
  <si>
    <t>Communication Requirement</t>
  </si>
  <si>
    <t>Satisfied?</t>
  </si>
  <si>
    <t>Tauber Elective Requirement</t>
  </si>
  <si>
    <t>Engineering Electives</t>
  </si>
  <si>
    <t>Credit Hour Requirements</t>
  </si>
  <si>
    <t>Complete</t>
  </si>
  <si>
    <t>In Progress</t>
  </si>
  <si>
    <t>Remaining</t>
  </si>
  <si>
    <t>Internship Requirement</t>
  </si>
  <si>
    <t>Min. 45 Grad Bus Credits (no Double Counting)</t>
  </si>
  <si>
    <t>Dual/Joint Degree Election Form Completed</t>
  </si>
  <si>
    <t>Min. 3 full semesters (at least 9 cr.) enrolled under GBA career. MBA/JD &amp; MBA/MD - must have 45 credits registered under GBA career</t>
  </si>
  <si>
    <t>Business Law Competency Requirement:</t>
  </si>
  <si>
    <t>GPA</t>
  </si>
  <si>
    <t>BL/ES 504, BL 507, BL 509, BL 511, BL 512, BL 513, BL 514, BL 517, or BL 536</t>
  </si>
  <si>
    <t xml:space="preserve">2.00 minimum GPA </t>
  </si>
  <si>
    <t>Communication Requirement: See Bulletin for guidelines and restrictions.</t>
  </si>
  <si>
    <t>3 Credits from the Following: TO 548, TO 560, TO 563, TO 566, TO 567, TO 572, TO 582,</t>
  </si>
  <si>
    <t>TO 586, TO 616, TO 618, TO 620, TO 621, TO 623, TO 624, TO 626, TO 628, TO 640, TO 735.</t>
  </si>
  <si>
    <t>See Tauber handbook for details.</t>
  </si>
  <si>
    <t>At least 5 Engineering elective credits</t>
  </si>
  <si>
    <t>Independent Study (max. 3 projects, 1/term, max. 7 total credits)</t>
  </si>
  <si>
    <t>No optional P/F coursework within 45 CTP needed to graduate.</t>
  </si>
  <si>
    <t>Max. 3 mandatory P/F, S/U or CR/NC classes per program (max. 1/ term)</t>
  </si>
  <si>
    <t>Tauber MBA Dual Degree Academic Planning Sheet</t>
  </si>
  <si>
    <t>(MBA Program Year One Start)</t>
  </si>
  <si>
    <t>First Year</t>
  </si>
  <si>
    <t>Fall Term</t>
  </si>
  <si>
    <t>Winter Term</t>
  </si>
  <si>
    <t>Req</t>
  </si>
  <si>
    <t>Term</t>
  </si>
  <si>
    <t>Core</t>
  </si>
  <si>
    <t>Fall A</t>
  </si>
  <si>
    <t>Winter A</t>
  </si>
  <si>
    <t>Strategy 502</t>
  </si>
  <si>
    <t>Winter B</t>
  </si>
  <si>
    <t>BA 553 (MAP)</t>
  </si>
  <si>
    <t>Fall B</t>
  </si>
  <si>
    <t>Term Total Credits:</t>
  </si>
  <si>
    <t>Second Year</t>
  </si>
  <si>
    <t>Electives/Core Degree Requirements</t>
  </si>
  <si>
    <t>Third Year</t>
  </si>
  <si>
    <t>Additional Core Requirements</t>
  </si>
  <si>
    <t>Total Grad Credits:</t>
  </si>
  <si>
    <t>STRATEGY 503 - Competing in the Global Business Environment</t>
  </si>
  <si>
    <t>Business Law Requirement - The following courses will satisfy the Business Law Competency Requirement:</t>
  </si>
  <si>
    <t>Communication Requirement - See Bulletin for guidelines and restrictions.</t>
  </si>
  <si>
    <t>Additional Tauber Requirements</t>
  </si>
  <si>
    <t>3 credits from the following courses: TO 548, TO 560, TO 563, TO 566, TO 567, TO 572, TO 582, TO 586, TO 616, TO 618, TO 620, TO 621, TO 623, TO 624, TO 626, TO 628, TO 640, TO 735.</t>
  </si>
  <si>
    <t>At least 5 credit hours and no more than 10 credit hours of College of Engineering Electives.</t>
  </si>
  <si>
    <t>(MBA Program Year Two Start)</t>
  </si>
  <si>
    <t>FA B/WN A</t>
  </si>
  <si>
    <t>CATEGORIES</t>
  </si>
  <si>
    <t>Waived</t>
  </si>
  <si>
    <t>Elective</t>
  </si>
  <si>
    <t>Non-Ross</t>
  </si>
  <si>
    <t>WAIVED</t>
  </si>
  <si>
    <t>waived</t>
  </si>
  <si>
    <t>This MBA checklist is for course planning purposes only and does not replace a  degree audit or transcript.  Your degree audit and unofficial transcript can be found in Wolverine Access under Student Business. We strongly encourage you to meet with your Ross Academic Advisor to verify progress toward degree requirements.  Credit Hours are calculated using formulas.  Enter "X" (complete"), "IP" (In Progress), or "W" (Waived) in each checkbox.</t>
  </si>
  <si>
    <t>Required courses</t>
  </si>
  <si>
    <t>57.00 Credits</t>
  </si>
  <si>
    <t>47.00 Business Credits</t>
  </si>
  <si>
    <t>TO* 502</t>
  </si>
  <si>
    <t>FIN 503/513</t>
  </si>
  <si>
    <t>Financial Management/Fin Analysis</t>
  </si>
  <si>
    <t>Fall A or B</t>
  </si>
  <si>
    <t>GPA Requirements</t>
  </si>
  <si>
    <t>2.00 minimum GPA (Class of 2014)</t>
  </si>
  <si>
    <t>&lt; 60% Low Pass (Class of 2013)</t>
  </si>
  <si>
    <t>Wntr A</t>
  </si>
  <si>
    <t>TO* 552</t>
  </si>
  <si>
    <t>Operations Management</t>
  </si>
  <si>
    <t>BUS_req.</t>
  </si>
  <si>
    <r>
      <rPr>
        <u/>
        <sz val="9"/>
        <color theme="1"/>
        <rFont val="Calibri"/>
        <family val="2"/>
      </rPr>
      <t>Law/Ethics Requirement</t>
    </r>
    <r>
      <rPr>
        <sz val="9"/>
        <color theme="1"/>
        <rFont val="Calibri"/>
        <family val="2"/>
      </rPr>
      <t>.  The following courses satisfy the Law/Ethics Req: BA/NRE 512, LHC/ES 504, LHC 506, LHC 507, LHC 508, LHC 509, LHC 511, LHC 512, LHC 513, LHC 514, LHC 515, LHC 516, LHC 517, or LHC 582.</t>
    </r>
  </si>
  <si>
    <t>Wntr B</t>
  </si>
  <si>
    <t>World Economy</t>
  </si>
  <si>
    <t>Communications Requirement:</t>
  </si>
  <si>
    <r>
      <rPr>
        <u/>
        <sz val="9"/>
        <color theme="1"/>
        <rFont val="Calibri"/>
        <family val="2"/>
      </rPr>
      <t>Course</t>
    </r>
    <r>
      <rPr>
        <sz val="9"/>
        <color theme="1"/>
        <rFont val="Calibri"/>
        <family val="2"/>
      </rPr>
      <t>:</t>
    </r>
  </si>
  <si>
    <r>
      <rPr>
        <u/>
        <sz val="9"/>
        <color theme="1"/>
        <rFont val="Calibri"/>
        <family val="2"/>
      </rPr>
      <t>Communications Requirement</t>
    </r>
    <r>
      <rPr>
        <sz val="9"/>
        <color theme="1"/>
        <rFont val="Calibri"/>
        <family val="2"/>
      </rPr>
      <t>. The following courses satisfy the Comm Req:  LHC 520, LHC 521, LHC 522, LHC 524 or LHC 560.</t>
    </r>
  </si>
  <si>
    <t>Law/Ethics Requirement</t>
  </si>
  <si>
    <t>Course:</t>
  </si>
  <si>
    <t>*TO 502 and TO 552 were formerly OMS 502 and OMS 522.</t>
  </si>
  <si>
    <t>Part-Time Evening MBA Course Planning Sheet</t>
  </si>
  <si>
    <t xml:space="preserve">Fall Term  </t>
  </si>
  <si>
    <t xml:space="preserve">Spring/Summer </t>
  </si>
  <si>
    <t>Fall Term Total Credits:</t>
  </si>
  <si>
    <t>Winter Term Total Credits:</t>
  </si>
  <si>
    <t xml:space="preserve">Spring Term </t>
  </si>
  <si>
    <t xml:space="preserve">Fall Term </t>
  </si>
  <si>
    <t xml:space="preserve">Winter Term </t>
  </si>
  <si>
    <t xml:space="preserve">Spring/Summer Term </t>
  </si>
  <si>
    <t>60 credits Total</t>
  </si>
  <si>
    <t>Core Requirements with no Prereqs</t>
  </si>
  <si>
    <t>Core Requirements with Prereqs</t>
  </si>
  <si>
    <t>ACC 501: Financial Accounting  (3 cr)</t>
  </si>
  <si>
    <t>ACC 551 Managerial Acctng (prereq ACC 501)</t>
  </si>
  <si>
    <r>
      <rPr>
        <sz val="8"/>
        <color theme="1"/>
        <rFont val="Calibri"/>
        <family val="2"/>
      </rPr>
      <t xml:space="preserve">The following courses satisfy the </t>
    </r>
    <r>
      <rPr>
        <b/>
        <sz val="8"/>
        <color theme="1"/>
        <rFont val="Calibri"/>
        <family val="2"/>
      </rPr>
      <t>Law/Ethics Req</t>
    </r>
    <r>
      <rPr>
        <sz val="8"/>
        <color theme="1"/>
        <rFont val="Calibri"/>
        <family val="2"/>
      </rPr>
      <t>:  BA/NRE 512, LHC/ES 504, LHC 506, LHC 507, LHC 508, LHC 509, LHC 511, LHC 512, LHC 513, LHC 514, LHC 515, LHC 516, LHC 517, or LHC 582.</t>
    </r>
  </si>
  <si>
    <t>BE 501: Applied Microeconomics (3 cr)</t>
  </si>
  <si>
    <t>FIN 551: Fin Mgt &amp; Policy (prereq ACC 501&amp;TO 501)</t>
  </si>
  <si>
    <t>MKT 501: Marketing Mgmt (3 cr)</t>
  </si>
  <si>
    <t>TO 551: Intro Operations* (prereq TO 501)</t>
  </si>
  <si>
    <t>MO 501:  Human Beh &amp; Org (3 cr)</t>
  </si>
  <si>
    <t>STRATEGY 601: Corporate Strategy (prereq ACC 501)</t>
  </si>
  <si>
    <t>Strategy 503: World Economy (1.5 cr)</t>
  </si>
  <si>
    <t>STRATEGY 503: World Economy (1.5 cr)</t>
  </si>
  <si>
    <r>
      <rPr>
        <sz val="8"/>
        <color theme="1"/>
        <rFont val="Calibri"/>
        <family val="2"/>
      </rPr>
      <t>The following courses satisfy the</t>
    </r>
    <r>
      <rPr>
        <b/>
        <sz val="8"/>
        <color theme="1"/>
        <rFont val="Calibri"/>
        <family val="2"/>
      </rPr>
      <t xml:space="preserve"> Comm Req:</t>
    </r>
    <r>
      <rPr>
        <sz val="8"/>
        <color theme="1"/>
        <rFont val="Calibri"/>
        <family val="2"/>
      </rPr>
      <t xml:space="preserve"> LHC 520, LHC 521, LHC 522, LHC 524 or LHC 560.  Students may also take the waiver exam offered in late August each year.</t>
    </r>
  </si>
  <si>
    <t>TO 501: Operations Mngt* (3cr)</t>
  </si>
  <si>
    <t>TO 501: Operations Mgmt (3cr) (formerly  OMS 501)</t>
  </si>
  <si>
    <t>TO 601: Info Systems* (3 cr)</t>
  </si>
  <si>
    <t>TO 601: Info Systems (3cr) (formerly BIT 551)</t>
  </si>
  <si>
    <t xml:space="preserve"> Law/Ethics Requirement</t>
  </si>
  <si>
    <t xml:space="preserve">Students are discouraged from taking the following IOE classes since they overlap significantly with Ross core courses: </t>
  </si>
  <si>
    <t>IOE 422, IOE 424, IOE 440/MFG 440, IOE 441/MFG 441, IOE 452/MFG 455.</t>
  </si>
  <si>
    <t>Students are discouraged from taking the following IOE classes since they overlap significantly with Ross core courses:</t>
  </si>
  <si>
    <t xml:space="preserve"> IOE 422, IOE 424, IOE 440/MFG 440, IOE 441/MFG 441, IOE 452/MFG 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</si>
</sst>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1"/>
      <color theme="1"/>
      <name val="Calibri"/>
      <scheme val="minor"/>
    </font>
    <font>
      <b/>
      <sz val="11"/>
      <color theme="1"/>
      <name val="Calibri"/>
      <family val="2"/>
    </font>
    <font>
      <sz val="8"/>
      <color theme="1"/>
      <name val="Calibri"/>
      <family val="2"/>
    </font>
    <font>
      <sz val="11"/>
      <name val="Calibri"/>
      <family val="2"/>
    </font>
    <font>
      <sz val="10"/>
      <color theme="1"/>
      <name val="Calibri"/>
      <family val="2"/>
    </font>
    <font>
      <sz val="11"/>
      <color theme="1"/>
      <name val="Calibri"/>
      <family val="2"/>
    </font>
    <font>
      <b/>
      <u/>
      <sz val="9"/>
      <color theme="1"/>
      <name val="Calibri"/>
      <family val="2"/>
    </font>
    <font>
      <sz val="11"/>
      <color theme="1"/>
      <name val="Calibri"/>
      <family val="2"/>
      <scheme val="minor"/>
    </font>
    <font>
      <sz val="9"/>
      <color theme="1"/>
      <name val="Calibri"/>
      <family val="2"/>
    </font>
    <font>
      <b/>
      <u/>
      <sz val="9"/>
      <color theme="1"/>
      <name val="Calibri"/>
      <family val="2"/>
    </font>
    <font>
      <u/>
      <sz val="9"/>
      <color theme="1"/>
      <name val="Calibri"/>
      <family val="2"/>
    </font>
    <font>
      <u/>
      <sz val="9"/>
      <color theme="1"/>
      <name val="Calibri"/>
      <family val="2"/>
    </font>
    <font>
      <u/>
      <sz val="9"/>
      <color theme="1"/>
      <name val="Calibri"/>
      <family val="2"/>
    </font>
    <font>
      <u/>
      <sz val="9"/>
      <color theme="1"/>
      <name val="Calibri"/>
      <family val="2"/>
    </font>
    <font>
      <b/>
      <sz val="10"/>
      <color theme="1"/>
      <name val="Calibri"/>
      <family val="2"/>
    </font>
    <font>
      <b/>
      <sz val="16"/>
      <color theme="1"/>
      <name val="Calibri"/>
      <family val="2"/>
    </font>
    <font>
      <b/>
      <sz val="12"/>
      <color theme="1"/>
      <name val="Calibri"/>
      <family val="2"/>
    </font>
    <font>
      <sz val="9"/>
      <color rgb="FF1F1F1F"/>
      <name val="Calibri"/>
      <family val="2"/>
    </font>
    <font>
      <u/>
      <sz val="9"/>
      <color theme="1"/>
      <name val="Calibri"/>
      <family val="2"/>
    </font>
    <font>
      <b/>
      <sz val="8"/>
      <color theme="1"/>
      <name val="Calibri"/>
      <family val="2"/>
    </font>
    <font>
      <b/>
      <sz val="9"/>
      <color theme="1"/>
      <name val="Calibri"/>
      <family val="2"/>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s>
  <borders count="98">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bottom style="medium">
        <color rgb="FFCCCCCC"/>
      </bottom>
      <diagonal/>
    </border>
    <border>
      <left style="medium">
        <color rgb="FFCCCCCC"/>
      </left>
      <right/>
      <top style="medium">
        <color rgb="FF000000"/>
      </top>
      <bottom style="medium">
        <color rgb="FF000000"/>
      </bottom>
      <diagonal/>
    </border>
    <border>
      <left/>
      <right style="medium">
        <color rgb="FFCCCCCC"/>
      </right>
      <top style="medium">
        <color rgb="FF000000"/>
      </top>
      <bottom style="medium">
        <color rgb="FF000000"/>
      </bottom>
      <diagonal/>
    </border>
    <border>
      <left style="medium">
        <color rgb="FFCCCCCC"/>
      </left>
      <right/>
      <top style="medium">
        <color rgb="FF000000"/>
      </top>
      <bottom style="medium">
        <color rgb="FFCCCCCC"/>
      </bottom>
      <diagonal/>
    </border>
    <border>
      <left/>
      <right/>
      <top style="medium">
        <color rgb="FF000000"/>
      </top>
      <bottom style="medium">
        <color rgb="FFCCCCCC"/>
      </bottom>
      <diagonal/>
    </border>
    <border>
      <left/>
      <right style="medium">
        <color rgb="FFCCCCCC"/>
      </right>
      <top style="medium">
        <color rgb="FF000000"/>
      </top>
      <bottom style="medium">
        <color rgb="FFCCCCCC"/>
      </bottom>
      <diagonal/>
    </border>
    <border>
      <left/>
      <right/>
      <top style="medium">
        <color rgb="FF000000"/>
      </top>
      <bottom/>
      <diagonal/>
    </border>
    <border>
      <left/>
      <right/>
      <top style="medium">
        <color rgb="FF000000"/>
      </top>
      <bottom style="medium">
        <color rgb="FF000000"/>
      </bottom>
      <diagonal/>
    </border>
    <border>
      <left style="thin">
        <color rgb="FF000000"/>
      </left>
      <right/>
      <top style="medium">
        <color rgb="FF000000"/>
      </top>
      <bottom/>
      <diagonal/>
    </border>
    <border>
      <left style="thin">
        <color rgb="FF000000"/>
      </left>
      <right/>
      <top/>
      <bottom/>
      <diagonal/>
    </border>
    <border>
      <left style="thin">
        <color rgb="FF000000"/>
      </left>
      <right style="medium">
        <color rgb="FF000000"/>
      </right>
      <top/>
      <bottom/>
      <diagonal/>
    </border>
    <border>
      <left style="thin">
        <color rgb="FF000000"/>
      </left>
      <right/>
      <top/>
      <bottom style="medium">
        <color rgb="FF000000"/>
      </bottom>
      <diagonal/>
    </border>
    <border>
      <left/>
      <right/>
      <top/>
      <bottom/>
      <diagonal/>
    </border>
    <border>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rgb="FFCCCCCC"/>
      </left>
      <right style="medium">
        <color rgb="FF000000"/>
      </right>
      <top/>
      <bottom style="medium">
        <color rgb="FF000000"/>
      </bottom>
      <diagonal/>
    </border>
  </borders>
  <cellStyleXfs count="1">
    <xf numFmtId="0" fontId="0" fillId="0" borderId="0"/>
  </cellStyleXfs>
  <cellXfs count="299">
    <xf numFmtId="0" fontId="0" fillId="0" borderId="0" xfId="0" applyFont="1" applyAlignment="1"/>
    <xf numFmtId="0" fontId="4" fillId="0" borderId="0" xfId="0" applyFont="1" applyAlignment="1">
      <alignment wrapText="1"/>
    </xf>
    <xf numFmtId="0" fontId="5" fillId="0" borderId="7" xfId="0" applyFont="1" applyBorder="1"/>
    <xf numFmtId="0" fontId="4" fillId="0" borderId="0" xfId="0" applyFont="1" applyAlignment="1">
      <alignment horizontal="left" wrapText="1"/>
    </xf>
    <xf numFmtId="0" fontId="5" fillId="0" borderId="0" xfId="0" applyFont="1" applyAlignment="1">
      <alignment vertical="top"/>
    </xf>
    <xf numFmtId="0" fontId="4" fillId="0" borderId="0" xfId="0" applyFont="1" applyAlignment="1">
      <alignment horizontal="center" wrapText="1"/>
    </xf>
    <xf numFmtId="0" fontId="4" fillId="0" borderId="0" xfId="0" applyFont="1" applyAlignment="1">
      <alignment horizontal="left" vertical="top" wrapText="1"/>
    </xf>
    <xf numFmtId="0" fontId="1" fillId="3" borderId="17" xfId="0" applyFont="1" applyFill="1" applyBorder="1"/>
    <xf numFmtId="0" fontId="1" fillId="3" borderId="20" xfId="0" applyFont="1" applyFill="1" applyBorder="1" applyAlignment="1">
      <alignment horizontal="left"/>
    </xf>
    <xf numFmtId="0" fontId="5" fillId="0" borderId="21" xfId="0" applyFont="1" applyBorder="1"/>
    <xf numFmtId="0" fontId="4" fillId="0" borderId="17" xfId="0" applyFont="1" applyBorder="1" applyAlignment="1">
      <alignment horizontal="left"/>
    </xf>
    <xf numFmtId="0" fontId="5" fillId="0" borderId="17" xfId="0" applyFont="1" applyBorder="1" applyAlignment="1">
      <alignment horizontal="left"/>
    </xf>
    <xf numFmtId="43" fontId="5" fillId="0" borderId="22" xfId="0" applyNumberFormat="1" applyFont="1" applyBorder="1" applyAlignment="1">
      <alignment vertical="top"/>
    </xf>
    <xf numFmtId="0" fontId="5" fillId="0" borderId="23" xfId="0" applyFont="1" applyBorder="1"/>
    <xf numFmtId="0" fontId="5" fillId="0" borderId="24" xfId="0" applyFont="1" applyBorder="1" applyAlignment="1">
      <alignment horizontal="left"/>
    </xf>
    <xf numFmtId="0" fontId="5" fillId="0" borderId="27" xfId="0" applyFont="1" applyBorder="1"/>
    <xf numFmtId="0" fontId="5" fillId="0" borderId="28" xfId="0" applyFont="1" applyBorder="1"/>
    <xf numFmtId="0" fontId="5" fillId="0" borderId="16" xfId="0" applyFont="1" applyBorder="1" applyAlignment="1">
      <alignment horizontal="left"/>
    </xf>
    <xf numFmtId="0" fontId="5" fillId="0" borderId="22" xfId="0" applyFont="1" applyBorder="1"/>
    <xf numFmtId="0" fontId="6" fillId="0" borderId="0" xfId="0" applyFont="1" applyAlignment="1">
      <alignment horizontal="left" wrapText="1"/>
    </xf>
    <xf numFmtId="0" fontId="7" fillId="0" borderId="0" xfId="0" applyFont="1"/>
    <xf numFmtId="0" fontId="8" fillId="0" borderId="17" xfId="0" applyFont="1" applyBorder="1" applyAlignment="1">
      <alignment horizontal="left"/>
    </xf>
    <xf numFmtId="0" fontId="2" fillId="0" borderId="17" xfId="0" applyFont="1" applyBorder="1" applyAlignment="1">
      <alignment horizontal="left"/>
    </xf>
    <xf numFmtId="0" fontId="5" fillId="0" borderId="17" xfId="0" applyFont="1" applyBorder="1"/>
    <xf numFmtId="0" fontId="4" fillId="0" borderId="16" xfId="0" applyFont="1" applyBorder="1" applyAlignment="1">
      <alignment horizontal="left"/>
    </xf>
    <xf numFmtId="0" fontId="5" fillId="0" borderId="4" xfId="0" applyFont="1" applyBorder="1"/>
    <xf numFmtId="0" fontId="4" fillId="0" borderId="31" xfId="0" applyFont="1" applyBorder="1" applyAlignment="1">
      <alignment horizontal="left"/>
    </xf>
    <xf numFmtId="0" fontId="4" fillId="0" borderId="0" xfId="0" applyFont="1" applyAlignment="1">
      <alignment horizontal="left"/>
    </xf>
    <xf numFmtId="0" fontId="5" fillId="0" borderId="0" xfId="0" applyFont="1"/>
    <xf numFmtId="0" fontId="5" fillId="0" borderId="0" xfId="0" applyFont="1" applyAlignment="1">
      <alignment horizontal="left"/>
    </xf>
    <xf numFmtId="43" fontId="5" fillId="0" borderId="31" xfId="0" applyNumberFormat="1" applyFont="1" applyBorder="1" applyAlignment="1">
      <alignment vertical="top"/>
    </xf>
    <xf numFmtId="0" fontId="5" fillId="0" borderId="32" xfId="0" applyFont="1" applyBorder="1" applyAlignment="1">
      <alignment horizontal="left"/>
    </xf>
    <xf numFmtId="0" fontId="5" fillId="0" borderId="33" xfId="0" applyFont="1" applyBorder="1"/>
    <xf numFmtId="0" fontId="5" fillId="0" borderId="34" xfId="0" applyFont="1" applyBorder="1"/>
    <xf numFmtId="0" fontId="2" fillId="0" borderId="31" xfId="0" applyFont="1" applyBorder="1" applyAlignment="1">
      <alignment horizontal="left"/>
    </xf>
    <xf numFmtId="0" fontId="5" fillId="0" borderId="31" xfId="0" applyFont="1" applyBorder="1"/>
    <xf numFmtId="0" fontId="5" fillId="0" borderId="31" xfId="0" applyFont="1" applyBorder="1" applyAlignment="1">
      <alignment horizontal="left"/>
    </xf>
    <xf numFmtId="43" fontId="5" fillId="0" borderId="33" xfId="0" applyNumberFormat="1" applyFont="1" applyBorder="1" applyAlignment="1">
      <alignment vertical="top"/>
    </xf>
    <xf numFmtId="0" fontId="5" fillId="0" borderId="35" xfId="0" applyFont="1" applyBorder="1"/>
    <xf numFmtId="0" fontId="8" fillId="0" borderId="0" xfId="0" applyFont="1" applyAlignment="1">
      <alignment horizontal="left" vertical="top" wrapText="1"/>
    </xf>
    <xf numFmtId="0" fontId="5" fillId="0" borderId="38" xfId="0" applyFont="1" applyBorder="1"/>
    <xf numFmtId="0" fontId="8" fillId="0" borderId="39" xfId="0" applyFont="1" applyBorder="1" applyAlignment="1">
      <alignment vertical="top"/>
    </xf>
    <xf numFmtId="0" fontId="4" fillId="0" borderId="39" xfId="0" applyFont="1" applyBorder="1" applyAlignment="1">
      <alignment horizontal="left"/>
    </xf>
    <xf numFmtId="0" fontId="5" fillId="0" borderId="39" xfId="0" applyFont="1" applyBorder="1"/>
    <xf numFmtId="0" fontId="5" fillId="0" borderId="39" xfId="0" applyFont="1" applyBorder="1" applyAlignment="1">
      <alignment horizontal="left"/>
    </xf>
    <xf numFmtId="43" fontId="5" fillId="0" borderId="39" xfId="0" applyNumberFormat="1" applyFont="1" applyBorder="1" applyAlignment="1">
      <alignment vertical="top"/>
    </xf>
    <xf numFmtId="0" fontId="5" fillId="0" borderId="40" xfId="0" applyFont="1" applyBorder="1"/>
    <xf numFmtId="0" fontId="1" fillId="0" borderId="23" xfId="0" applyFont="1" applyBorder="1" applyAlignment="1">
      <alignment horizontal="center"/>
    </xf>
    <xf numFmtId="0" fontId="1" fillId="0" borderId="16" xfId="0" applyFont="1" applyBorder="1" applyAlignment="1">
      <alignment horizontal="center"/>
    </xf>
    <xf numFmtId="0" fontId="1" fillId="0" borderId="22" xfId="0" applyFont="1" applyBorder="1" applyAlignment="1">
      <alignment horizontal="center"/>
    </xf>
    <xf numFmtId="0" fontId="5" fillId="0" borderId="41" xfId="0" applyFont="1" applyBorder="1"/>
    <xf numFmtId="0" fontId="10" fillId="0" borderId="42" xfId="0" applyFont="1" applyBorder="1" applyAlignment="1">
      <alignment vertical="top"/>
    </xf>
    <xf numFmtId="0" fontId="2" fillId="0" borderId="42" xfId="0" applyFont="1" applyBorder="1"/>
    <xf numFmtId="0" fontId="5" fillId="0" borderId="42" xfId="0" applyFont="1" applyBorder="1"/>
    <xf numFmtId="0" fontId="5" fillId="0" borderId="42" xfId="0" applyFont="1" applyBorder="1" applyAlignment="1">
      <alignment horizontal="left"/>
    </xf>
    <xf numFmtId="43" fontId="5" fillId="0" borderId="42" xfId="0" applyNumberFormat="1" applyFont="1" applyBorder="1" applyAlignment="1">
      <alignment vertical="top"/>
    </xf>
    <xf numFmtId="0" fontId="5" fillId="0" borderId="43" xfId="0" applyFont="1" applyBorder="1"/>
    <xf numFmtId="0" fontId="1" fillId="0" borderId="44"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5" fillId="0" borderId="45" xfId="0" applyFont="1" applyBorder="1"/>
    <xf numFmtId="0" fontId="11" fillId="0" borderId="46" xfId="0" applyFont="1" applyBorder="1" applyAlignment="1">
      <alignment vertical="center"/>
    </xf>
    <xf numFmtId="0" fontId="2" fillId="0" borderId="47" xfId="0" applyFont="1" applyBorder="1" applyAlignment="1">
      <alignment horizontal="center" vertical="center" wrapText="1"/>
    </xf>
    <xf numFmtId="0" fontId="5" fillId="0" borderId="47" xfId="0" applyFont="1" applyBorder="1" applyAlignment="1">
      <alignment horizontal="center" vertical="center"/>
    </xf>
    <xf numFmtId="0" fontId="5" fillId="0" borderId="49" xfId="0" applyFont="1" applyBorder="1"/>
    <xf numFmtId="0" fontId="5" fillId="0" borderId="6" xfId="0" applyFont="1" applyBorder="1"/>
    <xf numFmtId="0" fontId="12" fillId="0" borderId="42" xfId="0" applyFont="1" applyBorder="1" applyAlignment="1">
      <alignment vertical="center"/>
    </xf>
    <xf numFmtId="0" fontId="2"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44" xfId="0" applyFont="1" applyBorder="1"/>
    <xf numFmtId="0" fontId="5" fillId="0" borderId="51" xfId="0" applyFont="1" applyBorder="1"/>
    <xf numFmtId="0" fontId="5" fillId="0" borderId="54" xfId="0" applyFont="1" applyBorder="1"/>
    <xf numFmtId="0" fontId="5" fillId="0" borderId="15" xfId="0" applyFont="1" applyBorder="1"/>
    <xf numFmtId="0" fontId="13" fillId="0" borderId="17" xfId="0" applyFont="1" applyBorder="1" applyAlignment="1">
      <alignment vertical="center"/>
    </xf>
    <xf numFmtId="0" fontId="2" fillId="0" borderId="30" xfId="0" applyFont="1" applyBorder="1" applyAlignment="1">
      <alignment horizontal="center" vertical="center" wrapText="1"/>
    </xf>
    <xf numFmtId="0" fontId="5" fillId="0" borderId="30" xfId="0" applyFont="1" applyBorder="1" applyAlignment="1">
      <alignment horizontal="center" vertical="center"/>
    </xf>
    <xf numFmtId="43" fontId="5" fillId="0" borderId="17" xfId="0" applyNumberFormat="1" applyFont="1" applyBorder="1" applyAlignment="1">
      <alignment horizontal="center" vertical="center"/>
    </xf>
    <xf numFmtId="0" fontId="14" fillId="2" borderId="55" xfId="0" applyFont="1" applyFill="1" applyBorder="1" applyAlignment="1">
      <alignment horizontal="center"/>
    </xf>
    <xf numFmtId="0" fontId="14" fillId="2" borderId="23" xfId="0" applyFont="1" applyFill="1" applyBorder="1"/>
    <xf numFmtId="0" fontId="2" fillId="0" borderId="23" xfId="0" applyFont="1" applyBorder="1" applyAlignment="1">
      <alignment vertical="center" wrapText="1"/>
    </xf>
    <xf numFmtId="0" fontId="5" fillId="0" borderId="46" xfId="0" applyFont="1" applyBorder="1"/>
    <xf numFmtId="0" fontId="5" fillId="0" borderId="25" xfId="0" applyFont="1" applyBorder="1"/>
    <xf numFmtId="0" fontId="8" fillId="0" borderId="0" xfId="0" applyFont="1"/>
    <xf numFmtId="0" fontId="2" fillId="0" borderId="12" xfId="0" applyFont="1" applyBorder="1" applyAlignment="1">
      <alignment vertical="center" wrapText="1"/>
    </xf>
    <xf numFmtId="0" fontId="2" fillId="0" borderId="35" xfId="0" applyFont="1" applyBorder="1" applyAlignment="1">
      <alignment vertical="center" wrapText="1"/>
    </xf>
    <xf numFmtId="0" fontId="8" fillId="4" borderId="57" xfId="0" applyFont="1" applyFill="1" applyBorder="1" applyAlignment="1">
      <alignment horizontal="right" wrapText="1"/>
    </xf>
    <xf numFmtId="0" fontId="8" fillId="4" borderId="57" xfId="0" applyFont="1" applyFill="1" applyBorder="1" applyAlignment="1">
      <alignment vertical="center"/>
    </xf>
    <xf numFmtId="0" fontId="5" fillId="4" borderId="58" xfId="0" applyFont="1" applyFill="1" applyBorder="1" applyAlignment="1">
      <alignment wrapText="1"/>
    </xf>
    <xf numFmtId="0" fontId="5" fillId="0" borderId="58" xfId="0" applyFont="1" applyBorder="1" applyAlignment="1">
      <alignment wrapText="1"/>
    </xf>
    <xf numFmtId="0" fontId="5" fillId="4" borderId="57" xfId="0" applyFont="1" applyFill="1" applyBorder="1" applyAlignment="1">
      <alignment wrapText="1"/>
    </xf>
    <xf numFmtId="0" fontId="8" fillId="4" borderId="57" xfId="0" applyFont="1" applyFill="1" applyBorder="1" applyAlignment="1">
      <alignment vertical="center"/>
    </xf>
    <xf numFmtId="0" fontId="5" fillId="0" borderId="57" xfId="0" applyFont="1" applyBorder="1" applyAlignment="1">
      <alignment wrapText="1"/>
    </xf>
    <xf numFmtId="0" fontId="8" fillId="0" borderId="57" xfId="0" applyFont="1" applyBorder="1" applyAlignment="1">
      <alignment wrapText="1"/>
    </xf>
    <xf numFmtId="0" fontId="4" fillId="0" borderId="23" xfId="0" applyFont="1" applyBorder="1" applyAlignment="1">
      <alignment horizontal="left"/>
    </xf>
    <xf numFmtId="0" fontId="5" fillId="4" borderId="57" xfId="0" applyFont="1" applyFill="1" applyBorder="1" applyAlignment="1">
      <alignment vertical="top" wrapText="1"/>
    </xf>
    <xf numFmtId="0" fontId="8" fillId="0" borderId="57" xfId="0" applyFont="1" applyBorder="1" applyAlignment="1">
      <alignment horizontal="right" wrapText="1"/>
    </xf>
    <xf numFmtId="0" fontId="8" fillId="0" borderId="57" xfId="0" applyFont="1" applyBorder="1" applyAlignment="1">
      <alignment vertical="center"/>
    </xf>
    <xf numFmtId="0" fontId="5" fillId="0" borderId="57" xfId="0" applyFont="1" applyBorder="1" applyAlignment="1">
      <alignment vertical="center" wrapText="1"/>
    </xf>
    <xf numFmtId="0" fontId="5" fillId="0" borderId="68" xfId="0" applyFont="1" applyBorder="1" applyAlignment="1">
      <alignment wrapText="1"/>
    </xf>
    <xf numFmtId="0" fontId="5" fillId="0" borderId="68" xfId="0" applyFont="1" applyBorder="1" applyAlignment="1">
      <alignment vertical="center" wrapText="1"/>
    </xf>
    <xf numFmtId="0" fontId="5" fillId="0" borderId="69" xfId="0" applyFont="1" applyBorder="1" applyAlignment="1">
      <alignment wrapText="1"/>
    </xf>
    <xf numFmtId="0" fontId="1" fillId="0" borderId="70" xfId="0" applyFont="1" applyBorder="1" applyAlignment="1">
      <alignment wrapText="1"/>
    </xf>
    <xf numFmtId="0" fontId="5" fillId="0" borderId="70" xfId="0" applyFont="1" applyBorder="1" applyAlignment="1">
      <alignment wrapText="1"/>
    </xf>
    <xf numFmtId="0" fontId="5" fillId="0" borderId="70" xfId="0" applyFont="1" applyBorder="1" applyAlignment="1">
      <alignment horizontal="right" wrapText="1"/>
    </xf>
    <xf numFmtId="0" fontId="5" fillId="0" borderId="69" xfId="0" applyFont="1" applyBorder="1" applyAlignment="1">
      <alignment vertical="center" wrapText="1"/>
    </xf>
    <xf numFmtId="0" fontId="4" fillId="0" borderId="70" xfId="0" applyFont="1" applyBorder="1" applyAlignment="1">
      <alignment wrapText="1"/>
    </xf>
    <xf numFmtId="0" fontId="5" fillId="0" borderId="57" xfId="0" applyFont="1" applyBorder="1" applyAlignment="1">
      <alignment vertical="top" wrapText="1"/>
    </xf>
    <xf numFmtId="0" fontId="5" fillId="0" borderId="70" xfId="0" applyFont="1" applyBorder="1" applyAlignment="1">
      <alignment vertical="top" wrapText="1"/>
    </xf>
    <xf numFmtId="0" fontId="5" fillId="0" borderId="57" xfId="0" applyFont="1" applyBorder="1" applyAlignment="1">
      <alignment horizontal="center" vertical="top" wrapText="1"/>
    </xf>
    <xf numFmtId="0" fontId="1" fillId="2" borderId="68" xfId="0" applyFont="1" applyFill="1" applyBorder="1" applyAlignment="1">
      <alignment horizontal="right" wrapText="1"/>
    </xf>
    <xf numFmtId="0" fontId="5" fillId="2" borderId="68" xfId="0" applyFont="1" applyFill="1" applyBorder="1" applyAlignment="1">
      <alignment wrapText="1"/>
    </xf>
    <xf numFmtId="0" fontId="5" fillId="2" borderId="70" xfId="0" applyFont="1" applyFill="1" applyBorder="1" applyAlignment="1">
      <alignment wrapText="1"/>
    </xf>
    <xf numFmtId="0" fontId="5" fillId="0" borderId="70" xfId="0" applyFont="1" applyBorder="1" applyAlignment="1">
      <alignment horizontal="right" vertical="top" wrapText="1"/>
    </xf>
    <xf numFmtId="0" fontId="5" fillId="0" borderId="68" xfId="0" applyFont="1" applyBorder="1" applyAlignment="1">
      <alignment vertical="top" wrapText="1"/>
    </xf>
    <xf numFmtId="0" fontId="8" fillId="0" borderId="70" xfId="0" applyFont="1" applyBorder="1" applyAlignment="1">
      <alignment wrapText="1"/>
    </xf>
    <xf numFmtId="0" fontId="5" fillId="2" borderId="70" xfId="0" applyFont="1" applyFill="1" applyBorder="1" applyAlignment="1">
      <alignment vertical="center" wrapText="1"/>
    </xf>
    <xf numFmtId="0" fontId="1" fillId="0" borderId="68" xfId="0" applyFont="1" applyBorder="1" applyAlignment="1">
      <alignment horizontal="right" vertical="top" wrapText="1"/>
    </xf>
    <xf numFmtId="0" fontId="1" fillId="0" borderId="70" xfId="0" applyFont="1" applyBorder="1" applyAlignment="1">
      <alignment vertical="center" wrapText="1"/>
    </xf>
    <xf numFmtId="0" fontId="1" fillId="4" borderId="70" xfId="0" applyFont="1" applyFill="1" applyBorder="1" applyAlignment="1">
      <alignment horizontal="right" vertical="top" wrapText="1"/>
    </xf>
    <xf numFmtId="0" fontId="1" fillId="0" borderId="57" xfId="0" applyFont="1" applyBorder="1" applyAlignment="1">
      <alignment horizontal="right" wrapText="1"/>
    </xf>
    <xf numFmtId="0" fontId="1" fillId="3" borderId="70" xfId="0" applyFont="1" applyFill="1" applyBorder="1" applyAlignment="1">
      <alignment wrapText="1"/>
    </xf>
    <xf numFmtId="0" fontId="2" fillId="0" borderId="70" xfId="0" applyFont="1" applyBorder="1" applyAlignment="1">
      <alignment wrapText="1"/>
    </xf>
    <xf numFmtId="0" fontId="5" fillId="2" borderId="69" xfId="0" applyFont="1" applyFill="1" applyBorder="1" applyAlignment="1">
      <alignment vertical="center" wrapText="1"/>
    </xf>
    <xf numFmtId="0" fontId="5" fillId="0" borderId="70" xfId="0" applyFont="1" applyBorder="1" applyAlignment="1">
      <alignment horizontal="right" vertical="center" wrapText="1"/>
    </xf>
    <xf numFmtId="0" fontId="1" fillId="0" borderId="57" xfId="0" applyFont="1" applyBorder="1" applyAlignment="1">
      <alignment vertical="center"/>
    </xf>
    <xf numFmtId="0" fontId="17" fillId="4" borderId="0" xfId="0" applyFont="1" applyFill="1" applyAlignment="1"/>
    <xf numFmtId="0" fontId="8" fillId="0" borderId="66" xfId="0" applyFont="1" applyBorder="1" applyAlignment="1">
      <alignment wrapText="1"/>
    </xf>
    <xf numFmtId="0" fontId="8" fillId="0" borderId="67" xfId="0" applyFont="1" applyBorder="1" applyAlignment="1">
      <alignment wrapText="1"/>
    </xf>
    <xf numFmtId="0" fontId="5" fillId="0" borderId="0" xfId="0" applyFont="1" applyAlignment="1">
      <alignment horizontal="right"/>
    </xf>
    <xf numFmtId="0" fontId="4" fillId="0" borderId="0" xfId="0" applyFont="1" applyAlignment="1">
      <alignment vertical="center" wrapText="1"/>
    </xf>
    <xf numFmtId="0" fontId="5" fillId="2" borderId="77" xfId="0" applyFont="1" applyFill="1" applyBorder="1"/>
    <xf numFmtId="0" fontId="5" fillId="0" borderId="0" xfId="0" applyFont="1" applyAlignment="1">
      <alignment horizontal="center" wrapText="1"/>
    </xf>
    <xf numFmtId="0" fontId="1" fillId="3" borderId="78" xfId="0" applyFont="1" applyFill="1" applyBorder="1"/>
    <xf numFmtId="0" fontId="14" fillId="3" borderId="20" xfId="0" applyFont="1" applyFill="1" applyBorder="1" applyAlignment="1">
      <alignment horizontal="left"/>
    </xf>
    <xf numFmtId="0" fontId="4" fillId="0" borderId="44" xfId="0" applyFont="1" applyBorder="1" applyAlignment="1">
      <alignment horizontal="center"/>
    </xf>
    <xf numFmtId="0" fontId="14" fillId="0" borderId="0" xfId="0" applyFont="1" applyAlignment="1">
      <alignment horizontal="center"/>
    </xf>
    <xf numFmtId="0" fontId="14" fillId="0" borderId="0" xfId="0" applyFont="1"/>
    <xf numFmtId="0" fontId="4" fillId="0" borderId="79" xfId="0" applyFont="1" applyBorder="1" applyAlignment="1">
      <alignment horizontal="left"/>
    </xf>
    <xf numFmtId="43" fontId="5" fillId="0" borderId="40" xfId="0" applyNumberFormat="1" applyFont="1" applyBorder="1" applyAlignment="1">
      <alignment vertical="top"/>
    </xf>
    <xf numFmtId="0" fontId="14" fillId="0" borderId="44" xfId="0" applyFont="1" applyBorder="1" applyAlignment="1">
      <alignment horizontal="center" vertical="center" textRotation="90"/>
    </xf>
    <xf numFmtId="0" fontId="4" fillId="0" borderId="80" xfId="0" applyFont="1" applyBorder="1" applyAlignment="1">
      <alignment horizontal="left"/>
    </xf>
    <xf numFmtId="43" fontId="5" fillId="0" borderId="81" xfId="0" applyNumberFormat="1" applyFont="1" applyBorder="1" applyAlignment="1">
      <alignment vertical="top"/>
    </xf>
    <xf numFmtId="0" fontId="14" fillId="0" borderId="0" xfId="0" applyFont="1" applyAlignment="1">
      <alignment horizontal="center" vertical="center" textRotation="90"/>
    </xf>
    <xf numFmtId="0" fontId="8" fillId="0" borderId="0" xfId="0" applyFont="1" applyAlignment="1">
      <alignment horizontal="center"/>
    </xf>
    <xf numFmtId="0" fontId="5" fillId="0" borderId="0" xfId="0" applyFont="1" applyAlignment="1">
      <alignment horizontal="center"/>
    </xf>
    <xf numFmtId="0" fontId="8" fillId="0" borderId="23" xfId="0" applyFont="1" applyBorder="1"/>
    <xf numFmtId="0" fontId="1" fillId="0" borderId="0" xfId="0" applyFont="1" applyAlignment="1">
      <alignment horizontal="center" vertical="center" textRotation="90" wrapText="1"/>
    </xf>
    <xf numFmtId="0" fontId="4" fillId="0" borderId="82" xfId="0" applyFont="1" applyBorder="1" applyAlignment="1">
      <alignment horizontal="left"/>
    </xf>
    <xf numFmtId="43" fontId="5" fillId="0" borderId="43" xfId="0" applyNumberFormat="1" applyFont="1" applyBorder="1" applyAlignment="1">
      <alignment vertical="top"/>
    </xf>
    <xf numFmtId="0" fontId="5" fillId="2" borderId="83" xfId="0" applyFont="1" applyFill="1" applyBorder="1"/>
    <xf numFmtId="0" fontId="8" fillId="0" borderId="4" xfId="0" applyFont="1" applyBorder="1" applyAlignment="1">
      <alignment vertical="top"/>
    </xf>
    <xf numFmtId="43" fontId="5" fillId="0" borderId="5" xfId="0" applyNumberFormat="1" applyFont="1" applyBorder="1" applyAlignment="1">
      <alignment vertical="top"/>
    </xf>
    <xf numFmtId="0" fontId="5" fillId="2" borderId="84" xfId="0" applyFont="1" applyFill="1" applyBorder="1"/>
    <xf numFmtId="0" fontId="18" fillId="0" borderId="6" xfId="0" applyFont="1" applyBorder="1" applyAlignment="1">
      <alignment vertical="top"/>
    </xf>
    <xf numFmtId="0" fontId="5" fillId="0" borderId="7" xfId="0" applyFont="1" applyBorder="1" applyAlignment="1">
      <alignment horizontal="left"/>
    </xf>
    <xf numFmtId="43" fontId="5" fillId="0" borderId="8" xfId="0" applyNumberFormat="1" applyFont="1" applyBorder="1" applyAlignment="1">
      <alignment vertical="top"/>
    </xf>
    <xf numFmtId="0" fontId="1" fillId="0" borderId="0" xfId="0" applyFont="1"/>
    <xf numFmtId="0" fontId="19" fillId="3" borderId="86" xfId="0" applyFont="1" applyFill="1" applyBorder="1"/>
    <xf numFmtId="0" fontId="19" fillId="3" borderId="77" xfId="0" applyFont="1" applyFill="1" applyBorder="1"/>
    <xf numFmtId="0" fontId="19" fillId="3" borderId="55" xfId="0" applyFont="1" applyFill="1" applyBorder="1" applyAlignment="1">
      <alignment horizontal="left"/>
    </xf>
    <xf numFmtId="0" fontId="2" fillId="0" borderId="0" xfId="0" applyFont="1" applyAlignment="1">
      <alignment vertical="center" textRotation="90"/>
    </xf>
    <xf numFmtId="0" fontId="19" fillId="0" borderId="1" xfId="0" applyFont="1" applyBorder="1"/>
    <xf numFmtId="0" fontId="19" fillId="0" borderId="2" xfId="0" applyFont="1" applyBorder="1" applyAlignment="1">
      <alignment horizontal="center"/>
    </xf>
    <xf numFmtId="0" fontId="19" fillId="0" borderId="3" xfId="0" applyFont="1" applyBorder="1" applyAlignment="1">
      <alignment horizontal="left"/>
    </xf>
    <xf numFmtId="0" fontId="2" fillId="0" borderId="0" xfId="0" applyFont="1"/>
    <xf numFmtId="0" fontId="5" fillId="0" borderId="15" xfId="0" applyFont="1" applyBorder="1" applyAlignment="1">
      <alignment horizontal="left"/>
    </xf>
    <xf numFmtId="43" fontId="5" fillId="0" borderId="56" xfId="0" applyNumberFormat="1" applyFont="1" applyBorder="1" applyAlignment="1">
      <alignment horizontal="right" vertical="top"/>
    </xf>
    <xf numFmtId="0" fontId="5" fillId="0" borderId="0" xfId="0" applyFont="1" applyAlignment="1">
      <alignment vertical="center" textRotation="90"/>
    </xf>
    <xf numFmtId="43" fontId="5" fillId="0" borderId="56" xfId="0" applyNumberFormat="1" applyFont="1" applyBorder="1" applyAlignment="1">
      <alignment vertical="top"/>
    </xf>
    <xf numFmtId="0" fontId="5" fillId="0" borderId="87" xfId="0" applyFont="1" applyBorder="1" applyAlignment="1">
      <alignment horizontal="left"/>
    </xf>
    <xf numFmtId="0" fontId="5" fillId="0" borderId="88" xfId="0" applyFont="1" applyBorder="1" applyAlignment="1">
      <alignment horizontal="left"/>
    </xf>
    <xf numFmtId="43" fontId="5" fillId="0" borderId="89" xfId="0" applyNumberFormat="1" applyFont="1" applyBorder="1" applyAlignment="1">
      <alignment vertical="top"/>
    </xf>
    <xf numFmtId="0" fontId="5" fillId="0" borderId="4" xfId="0" applyFont="1" applyBorder="1" applyAlignment="1">
      <alignment horizontal="left"/>
    </xf>
    <xf numFmtId="0" fontId="4" fillId="0" borderId="0" xfId="0" applyFont="1"/>
    <xf numFmtId="0" fontId="8" fillId="0" borderId="15" xfId="0" applyFont="1" applyBorder="1" applyAlignment="1">
      <alignment horizontal="left" wrapText="1"/>
    </xf>
    <xf numFmtId="0" fontId="5" fillId="0" borderId="21" xfId="0" applyFont="1" applyBorder="1" applyAlignment="1">
      <alignment horizontal="left"/>
    </xf>
    <xf numFmtId="0" fontId="5" fillId="0" borderId="34" xfId="0" applyFont="1" applyBorder="1" applyAlignment="1">
      <alignment horizontal="left"/>
    </xf>
    <xf numFmtId="2" fontId="5" fillId="0" borderId="8" xfId="0" applyNumberFormat="1" applyFont="1" applyBorder="1" applyAlignment="1">
      <alignment horizontal="right" vertical="top"/>
    </xf>
    <xf numFmtId="0" fontId="16" fillId="0" borderId="0" xfId="0" applyFont="1" applyAlignment="1">
      <alignment horizontal="center" vertical="center" textRotation="90"/>
    </xf>
    <xf numFmtId="2" fontId="5" fillId="0" borderId="0" xfId="0" applyNumberFormat="1" applyFont="1" applyAlignment="1">
      <alignment horizontal="left" vertical="top"/>
    </xf>
    <xf numFmtId="43" fontId="5" fillId="0" borderId="0" xfId="0" applyNumberFormat="1" applyFont="1" applyAlignment="1">
      <alignment horizontal="center" vertical="top"/>
    </xf>
    <xf numFmtId="0" fontId="19" fillId="0" borderId="4" xfId="0" applyFont="1" applyBorder="1"/>
    <xf numFmtId="0" fontId="19" fillId="0" borderId="0" xfId="0" applyFont="1"/>
    <xf numFmtId="0" fontId="19" fillId="0" borderId="5" xfId="0" applyFont="1" applyBorder="1" applyAlignment="1">
      <alignment horizontal="left"/>
    </xf>
    <xf numFmtId="0" fontId="19" fillId="0" borderId="47" xfId="0" applyFont="1" applyBorder="1" applyAlignment="1">
      <alignment horizontal="center"/>
    </xf>
    <xf numFmtId="43" fontId="5" fillId="0" borderId="90" xfId="0" applyNumberFormat="1" applyFont="1" applyBorder="1" applyAlignment="1">
      <alignment vertical="top"/>
    </xf>
    <xf numFmtId="0" fontId="16" fillId="2" borderId="92" xfId="0" applyFont="1" applyFill="1" applyBorder="1" applyAlignment="1">
      <alignment horizontal="center" vertical="center" textRotation="90"/>
    </xf>
    <xf numFmtId="2" fontId="5" fillId="0" borderId="23" xfId="0" applyNumberFormat="1" applyFont="1" applyBorder="1" applyAlignment="1">
      <alignment vertical="top"/>
    </xf>
    <xf numFmtId="2" fontId="5" fillId="0" borderId="44" xfId="0" applyNumberFormat="1" applyFont="1" applyBorder="1" applyAlignment="1">
      <alignment vertical="top"/>
    </xf>
    <xf numFmtId="0" fontId="19" fillId="3" borderId="86" xfId="0" applyFont="1" applyFill="1" applyBorder="1" applyAlignment="1">
      <alignment horizontal="left" vertical="center"/>
    </xf>
    <xf numFmtId="0" fontId="1" fillId="2" borderId="93" xfId="0" applyFont="1" applyFill="1" applyBorder="1" applyAlignment="1">
      <alignment horizontal="center" vertical="center"/>
    </xf>
    <xf numFmtId="0" fontId="5" fillId="2" borderId="20" xfId="0" applyFont="1" applyFill="1" applyBorder="1"/>
    <xf numFmtId="2" fontId="5" fillId="0" borderId="23" xfId="0" applyNumberFormat="1" applyFont="1" applyBorder="1"/>
    <xf numFmtId="0" fontId="20" fillId="0" borderId="0" xfId="0" applyFont="1"/>
    <xf numFmtId="0" fontId="20" fillId="0" borderId="0" xfId="0" applyFont="1" applyAlignment="1">
      <alignment horizontal="center"/>
    </xf>
    <xf numFmtId="0" fontId="5"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xf>
    <xf numFmtId="0" fontId="4" fillId="0" borderId="12" xfId="0" applyFont="1" applyBorder="1" applyAlignment="1">
      <alignment horizontal="left" vertical="center"/>
    </xf>
    <xf numFmtId="0" fontId="3" fillId="0" borderId="13" xfId="0" applyFont="1" applyBorder="1"/>
    <xf numFmtId="0" fontId="3" fillId="0" borderId="14" xfId="0" applyFont="1" applyBorder="1"/>
    <xf numFmtId="0" fontId="1" fillId="2" borderId="12" xfId="0" applyFont="1" applyFill="1" applyBorder="1" applyAlignment="1">
      <alignment horizontal="center"/>
    </xf>
    <xf numFmtId="0" fontId="5" fillId="0" borderId="36" xfId="0" applyFont="1" applyBorder="1" applyAlignment="1">
      <alignment horizontal="center"/>
    </xf>
    <xf numFmtId="0" fontId="3" fillId="0" borderId="37" xfId="0" applyFont="1" applyBorder="1"/>
    <xf numFmtId="0" fontId="3" fillId="0" borderId="32" xfId="0" applyFont="1" applyBorder="1"/>
    <xf numFmtId="0" fontId="2" fillId="0" borderId="37" xfId="0" applyFont="1" applyBorder="1" applyAlignment="1">
      <alignment horizontal="center" vertical="center" wrapText="1"/>
    </xf>
    <xf numFmtId="0" fontId="14" fillId="2" borderId="12" xfId="0" applyFont="1" applyFill="1" applyBorder="1" applyAlignment="1">
      <alignment horizontal="center"/>
    </xf>
    <xf numFmtId="0" fontId="1" fillId="0" borderId="29" xfId="0" applyFont="1" applyBorder="1" applyAlignment="1">
      <alignment horizontal="center"/>
    </xf>
    <xf numFmtId="0" fontId="3" fillId="0" borderId="30" xfId="0" applyFont="1" applyBorder="1"/>
    <xf numFmtId="0" fontId="3" fillId="0" borderId="16" xfId="0" applyFont="1" applyBorder="1"/>
    <xf numFmtId="0" fontId="5" fillId="0" borderId="29" xfId="0" applyFont="1" applyBorder="1" applyAlignment="1">
      <alignment horizontal="center"/>
    </xf>
    <xf numFmtId="0" fontId="8" fillId="0" borderId="0" xfId="0" applyFont="1" applyAlignment="1">
      <alignment horizontal="left" vertical="top" wrapText="1"/>
    </xf>
    <xf numFmtId="0" fontId="0" fillId="0" borderId="0" xfId="0" applyFont="1" applyAlignment="1"/>
    <xf numFmtId="0" fontId="5" fillId="0" borderId="25" xfId="0" applyFont="1" applyBorder="1" applyAlignment="1">
      <alignment horizontal="center"/>
    </xf>
    <xf numFmtId="0" fontId="3" fillId="0" borderId="26" xfId="0" applyFont="1" applyBorder="1"/>
    <xf numFmtId="0" fontId="3" fillId="0" borderId="24" xfId="0" applyFont="1" applyBorder="1"/>
    <xf numFmtId="0" fontId="6" fillId="0" borderId="0" xfId="0" applyFont="1" applyAlignment="1">
      <alignment horizontal="left" wrapText="1"/>
    </xf>
    <xf numFmtId="0" fontId="9" fillId="0" borderId="0" xfId="0" applyFont="1" applyAlignment="1">
      <alignment horizontal="left" vertical="top" wrapText="1"/>
    </xf>
    <xf numFmtId="0" fontId="1" fillId="0" borderId="0" xfId="0" applyFont="1" applyAlignment="1">
      <alignment horizontal="center"/>
    </xf>
    <xf numFmtId="0" fontId="2" fillId="0" borderId="1" xfId="0" applyFont="1" applyBorder="1" applyAlignment="1">
      <alignment horizontal="left" vertical="top" wrapText="1"/>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1" fillId="2" borderId="9" xfId="0" applyFont="1" applyFill="1" applyBorder="1" applyAlignment="1">
      <alignment horizontal="center"/>
    </xf>
    <xf numFmtId="0" fontId="3" fillId="0" borderId="10" xfId="0" applyFont="1" applyBorder="1"/>
    <xf numFmtId="0" fontId="3" fillId="0" borderId="11" xfId="0" applyFont="1" applyBorder="1"/>
    <xf numFmtId="0" fontId="1" fillId="2" borderId="12" xfId="0" applyFont="1" applyFill="1" applyBorder="1" applyAlignment="1">
      <alignment horizontal="center" wrapText="1"/>
    </xf>
    <xf numFmtId="0" fontId="1" fillId="3" borderId="15" xfId="0" applyFont="1" applyFill="1" applyBorder="1" applyAlignment="1">
      <alignment horizontal="center"/>
    </xf>
    <xf numFmtId="0" fontId="1" fillId="3" borderId="12" xfId="0" applyFont="1" applyFill="1" applyBorder="1" applyAlignment="1">
      <alignment horizontal="center"/>
    </xf>
    <xf numFmtId="0" fontId="3" fillId="0" borderId="18" xfId="0" applyFont="1" applyBorder="1"/>
    <xf numFmtId="0" fontId="1" fillId="3" borderId="19" xfId="0" applyFont="1" applyFill="1" applyBorder="1" applyAlignment="1">
      <alignment horizontal="center"/>
    </xf>
    <xf numFmtId="0" fontId="5" fillId="0" borderId="7" xfId="0" applyFont="1" applyBorder="1" applyAlignment="1">
      <alignment horizontal="center" vertical="center"/>
    </xf>
    <xf numFmtId="0" fontId="3" fillId="0" borderId="50" xfId="0" applyFont="1" applyBorder="1"/>
    <xf numFmtId="0" fontId="14" fillId="2" borderId="9" xfId="0" applyFont="1" applyFill="1" applyBorder="1" applyAlignment="1">
      <alignment horizontal="center"/>
    </xf>
    <xf numFmtId="0" fontId="2" fillId="0" borderId="45" xfId="0" applyFont="1" applyBorder="1" applyAlignment="1">
      <alignment horizontal="center" vertical="center" wrapText="1"/>
    </xf>
    <xf numFmtId="0" fontId="3" fillId="0" borderId="48" xfId="0" applyFont="1" applyBorder="1"/>
    <xf numFmtId="0" fontId="2" fillId="0" borderId="15" xfId="0" applyFont="1" applyBorder="1" applyAlignment="1">
      <alignment horizontal="center" vertical="center" wrapText="1"/>
    </xf>
    <xf numFmtId="0" fontId="3" fillId="0" borderId="56" xfId="0" applyFont="1" applyBorder="1"/>
    <xf numFmtId="0" fontId="5" fillId="0" borderId="52" xfId="0" applyFont="1" applyBorder="1" applyAlignment="1">
      <alignment horizontal="center"/>
    </xf>
    <xf numFmtId="0" fontId="3" fillId="0" borderId="53" xfId="0" applyFont="1" applyBorder="1"/>
    <xf numFmtId="0" fontId="3" fillId="0" borderId="51" xfId="0" applyFont="1" applyBorder="1"/>
    <xf numFmtId="0" fontId="5" fillId="0" borderId="47" xfId="0" applyFont="1" applyBorder="1" applyAlignment="1">
      <alignment horizontal="center" vertical="center"/>
    </xf>
    <xf numFmtId="0" fontId="1" fillId="0" borderId="65" xfId="0" applyFont="1" applyBorder="1" applyAlignment="1">
      <alignment horizontal="center" wrapText="1"/>
    </xf>
    <xf numFmtId="0" fontId="3" fillId="0" borderId="66" xfId="0" applyFont="1" applyBorder="1"/>
    <xf numFmtId="0" fontId="3" fillId="0" borderId="67" xfId="0" applyFont="1" applyBorder="1"/>
    <xf numFmtId="0" fontId="8" fillId="0" borderId="65" xfId="0" applyFont="1" applyBorder="1" applyAlignment="1">
      <alignment wrapText="1"/>
    </xf>
    <xf numFmtId="0" fontId="8" fillId="0" borderId="65" xfId="0" applyFont="1" applyBorder="1" applyAlignment="1">
      <alignment vertical="top" wrapText="1"/>
    </xf>
    <xf numFmtId="0" fontId="1" fillId="2" borderId="12" xfId="0" applyFont="1" applyFill="1" applyBorder="1" applyAlignment="1">
      <alignment horizontal="right" wrapText="1"/>
    </xf>
    <xf numFmtId="0" fontId="1" fillId="0" borderId="74" xfId="0" applyFont="1" applyBorder="1" applyAlignment="1">
      <alignment horizontal="center" wrapText="1"/>
    </xf>
    <xf numFmtId="0" fontId="3" fillId="0" borderId="75" xfId="0" applyFont="1" applyBorder="1"/>
    <xf numFmtId="0" fontId="3" fillId="0" borderId="76" xfId="0" applyFont="1" applyBorder="1"/>
    <xf numFmtId="0" fontId="1" fillId="0" borderId="12" xfId="0" applyFont="1" applyBorder="1" applyAlignment="1">
      <alignment horizontal="center" wrapText="1"/>
    </xf>
    <xf numFmtId="0" fontId="1" fillId="0" borderId="72" xfId="0" applyFont="1" applyBorder="1" applyAlignment="1">
      <alignment horizontal="right" wrapText="1"/>
    </xf>
    <xf numFmtId="0" fontId="3" fillId="0" borderId="73" xfId="0" applyFont="1" applyBorder="1"/>
    <xf numFmtId="0" fontId="16" fillId="2" borderId="35" xfId="0" applyFont="1" applyFill="1" applyBorder="1" applyAlignment="1">
      <alignment horizontal="center" vertical="center" wrapText="1"/>
    </xf>
    <xf numFmtId="0" fontId="3" fillId="0" borderId="28" xfId="0" applyFont="1" applyBorder="1"/>
    <xf numFmtId="0" fontId="3" fillId="0" borderId="44" xfId="0" applyFont="1" applyBorder="1"/>
    <xf numFmtId="0" fontId="3" fillId="0" borderId="71" xfId="0" applyFont="1" applyBorder="1"/>
    <xf numFmtId="0" fontId="15" fillId="0" borderId="59" xfId="0" applyFont="1" applyBorder="1" applyAlignment="1">
      <alignment horizontal="center" vertical="center" wrapText="1"/>
    </xf>
    <xf numFmtId="0" fontId="3" fillId="0" borderId="60" xfId="0" applyFont="1" applyBorder="1"/>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0" fontId="1" fillId="0" borderId="65" xfId="0" applyFont="1" applyBorder="1" applyAlignment="1">
      <alignment horizontal="center" vertical="top" wrapText="1"/>
    </xf>
    <xf numFmtId="0" fontId="4" fillId="0" borderId="1" xfId="0" applyFont="1" applyBorder="1" applyAlignment="1">
      <alignment horizontal="left" vertical="center" wrapText="1"/>
    </xf>
    <xf numFmtId="0" fontId="1" fillId="2" borderId="35" xfId="0" applyFont="1" applyFill="1" applyBorder="1" applyAlignment="1">
      <alignment horizontal="center" vertical="center" textRotation="90" wrapText="1"/>
    </xf>
    <xf numFmtId="0" fontId="1" fillId="2" borderId="19" xfId="0" applyFont="1" applyFill="1" applyBorder="1" applyAlignment="1">
      <alignment horizontal="center"/>
    </xf>
    <xf numFmtId="0" fontId="4" fillId="0" borderId="12" xfId="0" applyFont="1" applyBorder="1" applyAlignment="1">
      <alignment horizontal="center"/>
    </xf>
    <xf numFmtId="0" fontId="8" fillId="0" borderId="6" xfId="0" applyFont="1" applyBorder="1" applyAlignment="1">
      <alignment horizontal="center"/>
    </xf>
    <xf numFmtId="0" fontId="5" fillId="0" borderId="12" xfId="0" applyFont="1" applyBorder="1" applyAlignment="1">
      <alignment horizontal="center"/>
    </xf>
    <xf numFmtId="0" fontId="8" fillId="0" borderId="0" xfId="0" applyFont="1" applyAlignment="1">
      <alignment horizontal="left" vertical="center" wrapText="1"/>
    </xf>
    <xf numFmtId="0" fontId="8"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2" fillId="0" borderId="4" xfId="0" applyFont="1" applyBorder="1" applyAlignment="1">
      <alignment vertical="top" wrapText="1"/>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vertical="top" wrapText="1"/>
    </xf>
    <xf numFmtId="0" fontId="1" fillId="2" borderId="12" xfId="0" applyFont="1" applyFill="1" applyBorder="1" applyAlignment="1">
      <alignment horizontal="center" vertical="center"/>
    </xf>
    <xf numFmtId="0" fontId="20" fillId="0" borderId="0" xfId="0" applyFont="1" applyAlignment="1">
      <alignment horizontal="left"/>
    </xf>
    <xf numFmtId="0" fontId="2" fillId="0" borderId="0" xfId="0" applyFont="1" applyAlignment="1">
      <alignment horizontal="left"/>
    </xf>
    <xf numFmtId="0" fontId="16" fillId="2" borderId="35" xfId="0" applyFont="1" applyFill="1" applyBorder="1" applyAlignment="1">
      <alignment horizontal="center" vertical="center" textRotation="90"/>
    </xf>
    <xf numFmtId="0" fontId="3" fillId="0" borderId="91" xfId="0" applyFont="1" applyBorder="1"/>
    <xf numFmtId="0" fontId="1" fillId="2" borderId="85" xfId="0" applyFont="1" applyFill="1" applyBorder="1" applyAlignment="1">
      <alignment horizontal="center"/>
    </xf>
    <xf numFmtId="0" fontId="5" fillId="0" borderId="65" xfId="0" applyFont="1" applyBorder="1" applyAlignment="1">
      <alignment vertical="center" wrapText="1"/>
    </xf>
    <xf numFmtId="0" fontId="5" fillId="0" borderId="95" xfId="0" applyFont="1" applyBorder="1" applyAlignment="1">
      <alignment wrapText="1"/>
    </xf>
    <xf numFmtId="0" fontId="1" fillId="0" borderId="96" xfId="0" applyFont="1" applyBorder="1" applyAlignment="1">
      <alignment vertical="center" wrapText="1"/>
    </xf>
    <xf numFmtId="0" fontId="5" fillId="0" borderId="97" xfId="0" applyFont="1" applyBorder="1" applyAlignment="1">
      <alignment wrapText="1"/>
    </xf>
    <xf numFmtId="0" fontId="8" fillId="0" borderId="94"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3</xdr:col>
      <xdr:colOff>38100</xdr:colOff>
      <xdr:row>0</xdr:row>
      <xdr:rowOff>200025</xdr:rowOff>
    </xdr:from>
    <xdr:ext cx="647700" cy="6858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1</xdr:row>
      <xdr:rowOff>28575</xdr:rowOff>
    </xdr:from>
    <xdr:ext cx="1209675" cy="542925"/>
    <xdr:pic>
      <xdr:nvPicPr>
        <xdr:cNvPr id="2" name="image2.gif" descr="http://www.bus.umich.edu/images/UserInterface-Final/Home/RSB-HP-Logo.gif">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0</xdr:rowOff>
    </xdr:from>
    <xdr:ext cx="1143000" cy="523875"/>
    <xdr:pic>
      <xdr:nvPicPr>
        <xdr:cNvPr id="2" name="image2.gif" descr="http://www.bus.umich.edu/images/UserInterface-Final/Home/RSB-HP-Logo.gif">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000"/>
  <sheetViews>
    <sheetView topLeftCell="A16" workbookViewId="0">
      <selection activeCell="J30" sqref="J30"/>
    </sheetView>
  </sheetViews>
  <sheetFormatPr defaultColWidth="14.42578125" defaultRowHeight="15" customHeight="1" x14ac:dyDescent="0.25"/>
  <cols>
    <col min="1" max="1" width="2.42578125" customWidth="1"/>
    <col min="2" max="2" width="2.7109375" customWidth="1"/>
    <col min="3" max="3" width="3.5703125" customWidth="1"/>
    <col min="4" max="4" width="11.85546875" customWidth="1"/>
    <col min="5" max="5" width="33.42578125" customWidth="1"/>
    <col min="6" max="6" width="0.5703125" hidden="1" customWidth="1"/>
    <col min="7" max="7" width="9.140625" hidden="1" customWidth="1"/>
    <col min="8" max="8" width="9.85546875" customWidth="1"/>
    <col min="9" max="9" width="7.7109375" customWidth="1"/>
    <col min="10" max="10" width="2.85546875" customWidth="1"/>
    <col min="11" max="11" width="3.42578125" customWidth="1"/>
    <col min="12" max="12" width="8.7109375" customWidth="1"/>
    <col min="13" max="13" width="25.7109375" customWidth="1"/>
    <col min="14" max="14" width="10" customWidth="1"/>
    <col min="15" max="15" width="9.7109375" customWidth="1"/>
    <col min="16" max="16" width="9.42578125" customWidth="1"/>
    <col min="17" max="34" width="8.7109375" customWidth="1"/>
  </cols>
  <sheetData>
    <row r="1" spans="1:34" ht="25.5" customHeight="1" x14ac:dyDescent="0.25">
      <c r="B1" s="223" t="s">
        <v>0</v>
      </c>
      <c r="C1" s="217"/>
      <c r="D1" s="217"/>
      <c r="E1" s="217"/>
      <c r="F1" s="217"/>
      <c r="G1" s="217"/>
      <c r="H1" s="217"/>
      <c r="I1" s="217"/>
      <c r="J1" s="217"/>
      <c r="K1" s="217"/>
      <c r="L1" s="217"/>
      <c r="M1" s="217"/>
      <c r="N1" s="217"/>
      <c r="O1" s="217"/>
      <c r="P1" s="217"/>
    </row>
    <row r="2" spans="1:34" ht="14.25" customHeight="1" x14ac:dyDescent="0.25">
      <c r="E2" s="224" t="s">
        <v>1</v>
      </c>
      <c r="F2" s="225"/>
      <c r="G2" s="225"/>
      <c r="H2" s="225"/>
      <c r="I2" s="225"/>
      <c r="J2" s="225"/>
      <c r="K2" s="225"/>
      <c r="L2" s="225"/>
      <c r="M2" s="225"/>
      <c r="N2" s="225"/>
      <c r="O2" s="225"/>
      <c r="P2" s="226"/>
      <c r="Q2" s="1"/>
      <c r="R2" s="1"/>
    </row>
    <row r="3" spans="1:34" ht="14.25" customHeight="1" x14ac:dyDescent="0.25">
      <c r="E3" s="227"/>
      <c r="F3" s="217"/>
      <c r="G3" s="217"/>
      <c r="H3" s="217"/>
      <c r="I3" s="217"/>
      <c r="J3" s="217"/>
      <c r="K3" s="217"/>
      <c r="L3" s="217"/>
      <c r="M3" s="217"/>
      <c r="N3" s="217"/>
      <c r="O3" s="217"/>
      <c r="P3" s="228"/>
      <c r="Q3" s="1"/>
      <c r="R3" s="1"/>
    </row>
    <row r="4" spans="1:34" ht="15.75" customHeight="1" x14ac:dyDescent="0.25">
      <c r="E4" s="229"/>
      <c r="F4" s="230"/>
      <c r="G4" s="230"/>
      <c r="H4" s="230"/>
      <c r="I4" s="230"/>
      <c r="J4" s="230"/>
      <c r="K4" s="230"/>
      <c r="L4" s="230"/>
      <c r="M4" s="230"/>
      <c r="N4" s="230"/>
      <c r="O4" s="230"/>
      <c r="P4" s="231"/>
      <c r="Q4" s="1"/>
      <c r="R4" s="1"/>
    </row>
    <row r="5" spans="1:34" ht="15" customHeight="1" x14ac:dyDescent="0.25">
      <c r="C5" s="2"/>
      <c r="F5" s="3"/>
      <c r="G5" s="3"/>
      <c r="H5" s="3"/>
      <c r="I5" s="3"/>
      <c r="J5" s="3"/>
      <c r="K5" s="3"/>
      <c r="L5" s="3"/>
      <c r="M5" s="3"/>
      <c r="N5" s="3"/>
      <c r="O5" s="3"/>
      <c r="P5" s="3"/>
      <c r="Q5" s="3"/>
      <c r="R5" s="3"/>
    </row>
    <row r="6" spans="1:34" ht="15.75" customHeight="1" x14ac:dyDescent="0.25">
      <c r="A6" s="4"/>
      <c r="B6" s="4"/>
      <c r="C6" s="232" t="s">
        <v>2</v>
      </c>
      <c r="D6" s="233"/>
      <c r="E6" s="233"/>
      <c r="F6" s="233"/>
      <c r="G6" s="233"/>
      <c r="H6" s="233"/>
      <c r="I6" s="234"/>
      <c r="J6" s="5" t="s">
        <v>3</v>
      </c>
      <c r="K6" s="235" t="s">
        <v>4</v>
      </c>
      <c r="L6" s="204"/>
      <c r="M6" s="204"/>
      <c r="N6" s="204"/>
      <c r="O6" s="204"/>
      <c r="P6" s="205"/>
      <c r="Q6" s="6"/>
      <c r="R6" s="6"/>
      <c r="S6" s="4"/>
      <c r="T6" s="4"/>
      <c r="U6" s="4"/>
      <c r="V6" s="4"/>
      <c r="W6" s="4"/>
      <c r="X6" s="4"/>
      <c r="Y6" s="4"/>
      <c r="Z6" s="4"/>
      <c r="AA6" s="4"/>
      <c r="AB6" s="4"/>
      <c r="AC6" s="4"/>
      <c r="AD6" s="4"/>
      <c r="AE6" s="4"/>
      <c r="AF6" s="4"/>
      <c r="AG6" s="4"/>
      <c r="AH6" s="4"/>
    </row>
    <row r="7" spans="1:34" ht="15.75" customHeight="1" x14ac:dyDescent="0.25">
      <c r="C7" s="236" t="s">
        <v>5</v>
      </c>
      <c r="D7" s="214"/>
      <c r="E7" s="7" t="s">
        <v>6</v>
      </c>
      <c r="F7" s="7"/>
      <c r="G7" s="7" t="s">
        <v>7</v>
      </c>
      <c r="H7" s="7" t="s">
        <v>8</v>
      </c>
      <c r="I7" s="7" t="s">
        <v>9</v>
      </c>
      <c r="K7" s="237" t="s">
        <v>10</v>
      </c>
      <c r="L7" s="238"/>
      <c r="M7" s="239" t="s">
        <v>6</v>
      </c>
      <c r="N7" s="204"/>
      <c r="O7" s="238"/>
      <c r="P7" s="8" t="s">
        <v>9</v>
      </c>
    </row>
    <row r="8" spans="1:34" ht="15.75" customHeight="1" x14ac:dyDescent="0.25">
      <c r="C8" s="9"/>
      <c r="D8" s="10" t="s">
        <v>11</v>
      </c>
      <c r="E8" s="10" t="s">
        <v>12</v>
      </c>
      <c r="F8" s="11"/>
      <c r="G8" s="11" t="s">
        <v>13</v>
      </c>
      <c r="H8" s="10" t="s">
        <v>14</v>
      </c>
      <c r="I8" s="12">
        <v>2.25</v>
      </c>
      <c r="K8" s="13" t="s">
        <v>3</v>
      </c>
      <c r="L8" s="14" t="s">
        <v>3</v>
      </c>
      <c r="M8" s="218" t="s">
        <v>3</v>
      </c>
      <c r="N8" s="219"/>
      <c r="O8" s="220"/>
      <c r="P8" s="15" t="s">
        <v>3</v>
      </c>
    </row>
    <row r="9" spans="1:34" ht="15.75" customHeight="1" x14ac:dyDescent="0.25">
      <c r="C9" s="9"/>
      <c r="D9" s="10" t="s">
        <v>15</v>
      </c>
      <c r="E9" s="10" t="s">
        <v>16</v>
      </c>
      <c r="F9" s="11"/>
      <c r="G9" s="11" t="s">
        <v>13</v>
      </c>
      <c r="H9" s="10" t="s">
        <v>14</v>
      </c>
      <c r="I9" s="12">
        <v>2.25</v>
      </c>
      <c r="K9" s="16"/>
      <c r="L9" s="17" t="s">
        <v>3</v>
      </c>
      <c r="M9" s="215" t="s">
        <v>3</v>
      </c>
      <c r="N9" s="213"/>
      <c r="O9" s="214"/>
      <c r="P9" s="18" t="s">
        <v>3</v>
      </c>
      <c r="T9" s="221"/>
      <c r="U9" s="217"/>
      <c r="V9" s="217"/>
      <c r="W9" s="217"/>
      <c r="X9" s="217"/>
      <c r="Y9" s="217"/>
      <c r="Z9" s="217"/>
    </row>
    <row r="10" spans="1:34" ht="15.75" customHeight="1" x14ac:dyDescent="0.25">
      <c r="C10" s="9"/>
      <c r="D10" s="10" t="s">
        <v>17</v>
      </c>
      <c r="E10" s="10" t="s">
        <v>18</v>
      </c>
      <c r="F10" s="11"/>
      <c r="G10" s="11" t="s">
        <v>13</v>
      </c>
      <c r="H10" s="10" t="s">
        <v>14</v>
      </c>
      <c r="I10" s="12">
        <v>2.25</v>
      </c>
      <c r="K10" s="13"/>
      <c r="L10" s="17" t="s">
        <v>3</v>
      </c>
      <c r="M10" s="215" t="s">
        <v>3</v>
      </c>
      <c r="N10" s="213"/>
      <c r="O10" s="214"/>
      <c r="P10" s="18" t="s">
        <v>3</v>
      </c>
      <c r="T10" s="217"/>
      <c r="U10" s="217"/>
      <c r="V10" s="217"/>
      <c r="W10" s="217"/>
      <c r="X10" s="217"/>
      <c r="Y10" s="217"/>
      <c r="Z10" s="217"/>
    </row>
    <row r="11" spans="1:34" ht="15.75" customHeight="1" x14ac:dyDescent="0.25">
      <c r="C11" s="9"/>
      <c r="D11" s="10" t="s">
        <v>19</v>
      </c>
      <c r="E11" s="10" t="s">
        <v>20</v>
      </c>
      <c r="F11" s="20"/>
      <c r="G11" s="11" t="s">
        <v>13</v>
      </c>
      <c r="H11" s="10" t="s">
        <v>14</v>
      </c>
      <c r="I11" s="12">
        <v>2.25</v>
      </c>
      <c r="K11" s="16"/>
      <c r="L11" s="17" t="s">
        <v>3</v>
      </c>
      <c r="M11" s="215" t="s">
        <v>3</v>
      </c>
      <c r="N11" s="213"/>
      <c r="O11" s="214"/>
      <c r="P11" s="18" t="s">
        <v>3</v>
      </c>
      <c r="T11" s="217"/>
      <c r="U11" s="217"/>
      <c r="V11" s="217"/>
      <c r="W11" s="217"/>
      <c r="X11" s="217"/>
      <c r="Y11" s="217"/>
      <c r="Z11" s="217"/>
    </row>
    <row r="12" spans="1:34" ht="15.75" customHeight="1" x14ac:dyDescent="0.25">
      <c r="C12" s="9"/>
      <c r="D12" s="10" t="s">
        <v>21</v>
      </c>
      <c r="E12" s="10" t="s">
        <v>22</v>
      </c>
      <c r="F12" s="20"/>
      <c r="G12" s="11"/>
      <c r="H12" s="10" t="s">
        <v>14</v>
      </c>
      <c r="I12" s="12">
        <v>1.5</v>
      </c>
      <c r="K12" s="13"/>
      <c r="L12" s="17"/>
      <c r="M12" s="215"/>
      <c r="N12" s="213"/>
      <c r="O12" s="214"/>
      <c r="P12" s="18"/>
      <c r="T12" s="19"/>
      <c r="U12" s="19"/>
      <c r="V12" s="19"/>
      <c r="W12" s="19"/>
      <c r="X12" s="19"/>
      <c r="Y12" s="19"/>
      <c r="Z12" s="19"/>
    </row>
    <row r="13" spans="1:34" ht="15.75" customHeight="1" x14ac:dyDescent="0.25">
      <c r="C13" s="9"/>
      <c r="D13" s="21" t="s">
        <v>23</v>
      </c>
      <c r="E13" s="22" t="s">
        <v>24</v>
      </c>
      <c r="F13" s="23"/>
      <c r="G13" s="11" t="s">
        <v>13</v>
      </c>
      <c r="H13" s="10" t="s">
        <v>25</v>
      </c>
      <c r="I13" s="12">
        <v>2.25</v>
      </c>
      <c r="K13" s="13"/>
      <c r="L13" s="17" t="s">
        <v>3</v>
      </c>
      <c r="M13" s="215" t="s">
        <v>3</v>
      </c>
      <c r="N13" s="213"/>
      <c r="O13" s="214"/>
      <c r="P13" s="18" t="s">
        <v>3</v>
      </c>
      <c r="T13" s="222"/>
      <c r="U13" s="217"/>
      <c r="V13" s="217"/>
      <c r="W13" s="217"/>
      <c r="X13" s="217"/>
      <c r="Y13" s="217"/>
      <c r="Z13" s="217"/>
    </row>
    <row r="14" spans="1:34" ht="15.75" customHeight="1" x14ac:dyDescent="0.25">
      <c r="C14" s="9"/>
      <c r="D14" s="10" t="s">
        <v>26</v>
      </c>
      <c r="E14" s="10" t="s">
        <v>27</v>
      </c>
      <c r="F14" s="23"/>
      <c r="G14" s="11" t="s">
        <v>13</v>
      </c>
      <c r="H14" s="10" t="s">
        <v>25</v>
      </c>
      <c r="I14" s="12">
        <v>2.25</v>
      </c>
      <c r="K14" s="16"/>
      <c r="L14" s="17" t="s">
        <v>3</v>
      </c>
      <c r="M14" s="215" t="s">
        <v>3</v>
      </c>
      <c r="N14" s="213"/>
      <c r="O14" s="214"/>
      <c r="P14" s="18"/>
      <c r="T14" s="217"/>
      <c r="U14" s="217"/>
      <c r="V14" s="217"/>
      <c r="W14" s="217"/>
      <c r="X14" s="217"/>
      <c r="Y14" s="217"/>
      <c r="Z14" s="217"/>
    </row>
    <row r="15" spans="1:34" ht="15.75" customHeight="1" x14ac:dyDescent="0.25">
      <c r="C15" s="9"/>
      <c r="D15" s="10" t="s">
        <v>28</v>
      </c>
      <c r="E15" s="10" t="s">
        <v>29</v>
      </c>
      <c r="F15" s="23"/>
      <c r="G15" s="11" t="s">
        <v>13</v>
      </c>
      <c r="H15" s="10" t="s">
        <v>25</v>
      </c>
      <c r="I15" s="12">
        <v>2.25</v>
      </c>
      <c r="K15" s="13"/>
      <c r="L15" s="17" t="s">
        <v>3</v>
      </c>
      <c r="M15" s="215" t="s">
        <v>3</v>
      </c>
      <c r="N15" s="213"/>
      <c r="O15" s="214"/>
      <c r="P15" s="18"/>
    </row>
    <row r="16" spans="1:34" ht="15.75" customHeight="1" x14ac:dyDescent="0.25">
      <c r="C16" s="9"/>
      <c r="D16" s="10" t="s">
        <v>30</v>
      </c>
      <c r="E16" s="10" t="s">
        <v>31</v>
      </c>
      <c r="F16" s="23"/>
      <c r="G16" s="11"/>
      <c r="H16" s="10" t="s">
        <v>32</v>
      </c>
      <c r="I16" s="12">
        <v>3</v>
      </c>
      <c r="K16" s="16"/>
      <c r="L16" s="17"/>
      <c r="M16" s="215"/>
      <c r="N16" s="213"/>
      <c r="O16" s="214"/>
      <c r="P16" s="18"/>
      <c r="T16" s="222"/>
      <c r="U16" s="217"/>
      <c r="V16" s="217"/>
      <c r="W16" s="217"/>
      <c r="X16" s="217"/>
      <c r="Y16" s="217"/>
      <c r="Z16" s="217"/>
      <c r="AA16" s="217"/>
    </row>
    <row r="17" spans="3:34" ht="15.75" customHeight="1" x14ac:dyDescent="0.25">
      <c r="C17" s="9"/>
      <c r="D17" s="10" t="s">
        <v>33</v>
      </c>
      <c r="E17" s="10" t="s">
        <v>34</v>
      </c>
      <c r="F17" s="23"/>
      <c r="G17" s="11" t="s">
        <v>13</v>
      </c>
      <c r="H17" s="10" t="s">
        <v>35</v>
      </c>
      <c r="I17" s="12">
        <v>1.5</v>
      </c>
      <c r="K17" s="13"/>
      <c r="L17" s="24" t="s">
        <v>3</v>
      </c>
      <c r="M17" s="215" t="s">
        <v>3</v>
      </c>
      <c r="N17" s="213"/>
      <c r="O17" s="214"/>
      <c r="P17" s="18"/>
      <c r="T17" s="217"/>
      <c r="U17" s="217"/>
      <c r="V17" s="217"/>
      <c r="W17" s="217"/>
      <c r="X17" s="217"/>
      <c r="Y17" s="217"/>
      <c r="Z17" s="217"/>
      <c r="AA17" s="217"/>
    </row>
    <row r="18" spans="3:34" ht="15.75" customHeight="1" x14ac:dyDescent="0.25">
      <c r="C18" s="9"/>
      <c r="D18" s="10" t="s">
        <v>36</v>
      </c>
      <c r="E18" s="10" t="s">
        <v>37</v>
      </c>
      <c r="F18" s="23"/>
      <c r="G18" s="11" t="s">
        <v>13</v>
      </c>
      <c r="H18" s="10" t="s">
        <v>38</v>
      </c>
      <c r="I18" s="12">
        <v>7.5</v>
      </c>
      <c r="K18" s="16"/>
      <c r="L18" s="17" t="s">
        <v>3</v>
      </c>
      <c r="M18" s="215" t="s">
        <v>3</v>
      </c>
      <c r="N18" s="213"/>
      <c r="O18" s="214"/>
      <c r="P18" s="18"/>
      <c r="T18" s="217"/>
      <c r="U18" s="217"/>
      <c r="V18" s="217"/>
      <c r="W18" s="217"/>
      <c r="X18" s="217"/>
      <c r="Y18" s="217"/>
      <c r="Z18" s="217"/>
      <c r="AA18" s="217"/>
    </row>
    <row r="19" spans="3:34" ht="15.75" customHeight="1" x14ac:dyDescent="0.25">
      <c r="C19" s="25"/>
      <c r="D19" s="26" t="s">
        <v>39</v>
      </c>
      <c r="E19" s="27" t="s">
        <v>40</v>
      </c>
      <c r="F19" s="28"/>
      <c r="G19" s="29"/>
      <c r="H19" s="26" t="s">
        <v>41</v>
      </c>
      <c r="I19" s="30">
        <v>3</v>
      </c>
      <c r="K19" s="13"/>
      <c r="L19" s="31"/>
      <c r="M19" s="215"/>
      <c r="N19" s="213"/>
      <c r="O19" s="214"/>
      <c r="P19" s="32"/>
    </row>
    <row r="20" spans="3:34" ht="15.75" customHeight="1" x14ac:dyDescent="0.25">
      <c r="C20" s="33"/>
      <c r="D20" s="26" t="s">
        <v>42</v>
      </c>
      <c r="E20" s="34" t="s">
        <v>43</v>
      </c>
      <c r="F20" s="35"/>
      <c r="G20" s="36" t="s">
        <v>13</v>
      </c>
      <c r="H20" s="26" t="s">
        <v>44</v>
      </c>
      <c r="I20" s="37">
        <v>1.5</v>
      </c>
      <c r="K20" s="38"/>
      <c r="L20" s="31" t="s">
        <v>3</v>
      </c>
      <c r="M20" s="207" t="s">
        <v>3</v>
      </c>
      <c r="N20" s="208"/>
      <c r="O20" s="209"/>
      <c r="P20" s="32"/>
      <c r="T20" s="216"/>
      <c r="U20" s="217"/>
      <c r="V20" s="217"/>
      <c r="W20" s="217"/>
      <c r="X20" s="217"/>
      <c r="Y20" s="217"/>
      <c r="Z20" s="217"/>
      <c r="AA20" s="217"/>
      <c r="AB20" s="217"/>
      <c r="AC20" s="217"/>
      <c r="AD20" s="217"/>
      <c r="AE20" s="217"/>
      <c r="AF20" s="217"/>
      <c r="AG20" s="217"/>
      <c r="AH20" s="217"/>
    </row>
    <row r="21" spans="3:34" ht="14.25" customHeight="1" x14ac:dyDescent="0.25">
      <c r="C21" s="206" t="s">
        <v>45</v>
      </c>
      <c r="D21" s="204"/>
      <c r="E21" s="204"/>
      <c r="F21" s="204"/>
      <c r="G21" s="204"/>
      <c r="H21" s="204"/>
      <c r="I21" s="205"/>
      <c r="J21" s="28"/>
      <c r="K21" s="38"/>
      <c r="L21" s="31" t="s">
        <v>3</v>
      </c>
      <c r="M21" s="207" t="s">
        <v>3</v>
      </c>
      <c r="N21" s="208"/>
      <c r="O21" s="209"/>
      <c r="P21" s="32"/>
    </row>
    <row r="22" spans="3:34" ht="14.25" customHeight="1" x14ac:dyDescent="0.25">
      <c r="C22" s="40"/>
      <c r="D22" s="41"/>
      <c r="E22" s="42"/>
      <c r="F22" s="43"/>
      <c r="G22" s="44" t="s">
        <v>13</v>
      </c>
      <c r="H22" s="45"/>
      <c r="I22" s="46"/>
      <c r="J22" s="28"/>
      <c r="K22" s="47"/>
      <c r="L22" s="48"/>
      <c r="M22" s="212"/>
      <c r="N22" s="213"/>
      <c r="O22" s="214"/>
      <c r="P22" s="49"/>
    </row>
    <row r="23" spans="3:34" ht="15" customHeight="1" x14ac:dyDescent="0.25">
      <c r="C23" s="206" t="s">
        <v>46</v>
      </c>
      <c r="D23" s="204"/>
      <c r="E23" s="204"/>
      <c r="F23" s="204"/>
      <c r="G23" s="204"/>
      <c r="H23" s="204"/>
      <c r="I23" s="205"/>
      <c r="J23" s="28"/>
      <c r="K23" s="47"/>
      <c r="L23" s="48"/>
      <c r="M23" s="212"/>
      <c r="N23" s="213"/>
      <c r="O23" s="214"/>
      <c r="P23" s="49"/>
    </row>
    <row r="24" spans="3:34" ht="15" customHeight="1" x14ac:dyDescent="0.25">
      <c r="C24" s="50"/>
      <c r="D24" s="51" t="s">
        <v>47</v>
      </c>
      <c r="E24" s="52"/>
      <c r="F24" s="53"/>
      <c r="G24" s="54" t="s">
        <v>13</v>
      </c>
      <c r="H24" s="55"/>
      <c r="I24" s="56"/>
      <c r="J24" s="28"/>
      <c r="K24" s="57"/>
      <c r="L24" s="58"/>
      <c r="M24" s="212"/>
      <c r="N24" s="213"/>
      <c r="O24" s="214"/>
      <c r="P24" s="59"/>
    </row>
    <row r="25" spans="3:34" ht="15" customHeight="1" x14ac:dyDescent="0.25">
      <c r="C25" s="206" t="s">
        <v>48</v>
      </c>
      <c r="D25" s="204"/>
      <c r="E25" s="204"/>
      <c r="F25" s="204"/>
      <c r="G25" s="204"/>
      <c r="H25" s="204"/>
      <c r="I25" s="205"/>
      <c r="J25" s="28"/>
      <c r="K25" s="47"/>
      <c r="L25" s="48"/>
      <c r="M25" s="212"/>
      <c r="N25" s="213"/>
      <c r="O25" s="214"/>
      <c r="P25" s="49"/>
    </row>
    <row r="26" spans="3:34" ht="15" customHeight="1" x14ac:dyDescent="0.25">
      <c r="C26" s="60"/>
      <c r="D26" s="61"/>
      <c r="E26" s="62"/>
      <c r="F26" s="63"/>
      <c r="G26" s="250" t="s">
        <v>13</v>
      </c>
      <c r="H26" s="244"/>
      <c r="I26" s="64"/>
      <c r="J26" s="28"/>
      <c r="K26" s="47"/>
      <c r="L26" s="48"/>
      <c r="M26" s="212"/>
      <c r="N26" s="213"/>
      <c r="O26" s="214"/>
      <c r="P26" s="49"/>
    </row>
    <row r="27" spans="3:34" ht="14.25" customHeight="1" x14ac:dyDescent="0.25">
      <c r="C27" s="65"/>
      <c r="D27" s="66"/>
      <c r="E27" s="67"/>
      <c r="F27" s="68"/>
      <c r="G27" s="240" t="s">
        <v>13</v>
      </c>
      <c r="H27" s="241"/>
      <c r="I27" s="56"/>
      <c r="J27" s="28"/>
      <c r="K27" s="57"/>
      <c r="L27" s="58"/>
      <c r="M27" s="212"/>
      <c r="N27" s="213"/>
      <c r="O27" s="214"/>
      <c r="P27" s="59"/>
    </row>
    <row r="28" spans="3:34" ht="14.25" customHeight="1" x14ac:dyDescent="0.25">
      <c r="C28" s="206" t="s">
        <v>49</v>
      </c>
      <c r="D28" s="204"/>
      <c r="E28" s="204"/>
      <c r="F28" s="204"/>
      <c r="G28" s="204"/>
      <c r="H28" s="204"/>
      <c r="I28" s="205"/>
      <c r="J28" s="28"/>
      <c r="K28" s="57"/>
      <c r="L28" s="58"/>
      <c r="M28" s="212"/>
      <c r="N28" s="213"/>
      <c r="O28" s="214"/>
      <c r="P28" s="59"/>
    </row>
    <row r="29" spans="3:34" ht="14.25" customHeight="1" x14ac:dyDescent="0.25">
      <c r="C29" s="60"/>
      <c r="D29" s="61"/>
      <c r="E29" s="62"/>
      <c r="F29" s="63"/>
      <c r="G29" s="250" t="s">
        <v>13</v>
      </c>
      <c r="H29" s="244"/>
      <c r="I29" s="64"/>
      <c r="J29" s="28"/>
      <c r="K29" s="69"/>
      <c r="L29" s="70"/>
      <c r="M29" s="247"/>
      <c r="N29" s="248"/>
      <c r="O29" s="249"/>
      <c r="P29" s="71"/>
    </row>
    <row r="30" spans="3:34" ht="14.25" customHeight="1" x14ac:dyDescent="0.25">
      <c r="C30" s="72"/>
      <c r="D30" s="73"/>
      <c r="E30" s="74"/>
      <c r="F30" s="75"/>
      <c r="G30" s="75"/>
      <c r="H30" s="76"/>
      <c r="I30" s="18"/>
      <c r="J30" s="28"/>
      <c r="K30" s="28"/>
    </row>
    <row r="31" spans="3:34" ht="14.25" customHeight="1" x14ac:dyDescent="0.25">
      <c r="C31" s="65"/>
      <c r="D31" s="66"/>
      <c r="E31" s="67"/>
      <c r="F31" s="68"/>
      <c r="G31" s="240" t="s">
        <v>13</v>
      </c>
      <c r="H31" s="241"/>
      <c r="I31" s="56"/>
      <c r="J31" s="28"/>
      <c r="K31" s="242" t="s">
        <v>50</v>
      </c>
      <c r="L31" s="233"/>
      <c r="M31" s="234"/>
      <c r="N31" s="77" t="s">
        <v>51</v>
      </c>
      <c r="O31" s="77" t="s">
        <v>52</v>
      </c>
      <c r="P31" s="78" t="s">
        <v>53</v>
      </c>
    </row>
    <row r="32" spans="3:34" ht="15" customHeight="1" x14ac:dyDescent="0.25">
      <c r="C32" s="206" t="s">
        <v>54</v>
      </c>
      <c r="D32" s="204"/>
      <c r="E32" s="204"/>
      <c r="F32" s="204"/>
      <c r="G32" s="204"/>
      <c r="H32" s="204"/>
      <c r="I32" s="205"/>
      <c r="J32" s="28"/>
      <c r="K32" s="79"/>
      <c r="L32" s="243" t="s">
        <v>55</v>
      </c>
      <c r="M32" s="244"/>
      <c r="N32" s="80">
        <f>SUMIF(C8:C33,"x",I8:I33)+SUMIF(K8:K29,"x",P8:P29)</f>
        <v>0</v>
      </c>
      <c r="O32" s="80">
        <f>SUMIF(C8:C33,"IP",I8:I33)+SUMIF(K8:K29,"IP",P8:P29)</f>
        <v>0</v>
      </c>
      <c r="P32" s="81">
        <f>45-N32-O32</f>
        <v>45</v>
      </c>
      <c r="Q32" s="25"/>
    </row>
    <row r="33" spans="1:17" ht="15" customHeight="1" x14ac:dyDescent="0.25">
      <c r="C33" s="50"/>
      <c r="D33" s="51" t="s">
        <v>47</v>
      </c>
      <c r="E33" s="52"/>
      <c r="F33" s="53"/>
      <c r="G33" s="54" t="s">
        <v>13</v>
      </c>
      <c r="H33" s="55"/>
      <c r="I33" s="56"/>
      <c r="J33" s="82"/>
      <c r="K33" s="83"/>
      <c r="L33" s="245" t="s">
        <v>56</v>
      </c>
      <c r="M33" s="213"/>
      <c r="N33" s="213"/>
      <c r="O33" s="213"/>
      <c r="P33" s="246"/>
    </row>
    <row r="34" spans="1:17" ht="23.25" customHeight="1" x14ac:dyDescent="0.25">
      <c r="I34" s="82"/>
      <c r="J34" s="82"/>
      <c r="K34" s="84"/>
      <c r="L34" s="210" t="s">
        <v>57</v>
      </c>
      <c r="M34" s="208"/>
      <c r="N34" s="208"/>
      <c r="O34" s="208"/>
      <c r="P34" s="209"/>
      <c r="Q34" s="25"/>
    </row>
    <row r="35" spans="1:17" ht="14.25" customHeight="1" x14ac:dyDescent="0.25">
      <c r="A35" s="85">
        <v>1</v>
      </c>
      <c r="B35" s="86" t="s">
        <v>58</v>
      </c>
      <c r="C35" s="87"/>
      <c r="D35" s="87"/>
      <c r="E35" s="87"/>
      <c r="F35" s="87"/>
      <c r="G35" s="87"/>
      <c r="H35" s="88"/>
      <c r="I35" s="88"/>
      <c r="J35" s="82"/>
      <c r="K35" s="211" t="s">
        <v>59</v>
      </c>
      <c r="L35" s="204"/>
      <c r="M35" s="204"/>
      <c r="N35" s="204"/>
      <c r="O35" s="204"/>
      <c r="P35" s="205"/>
    </row>
    <row r="36" spans="1:17" ht="14.25" customHeight="1" x14ac:dyDescent="0.25">
      <c r="A36" s="89"/>
      <c r="B36" s="90" t="s">
        <v>60</v>
      </c>
      <c r="C36" s="89"/>
      <c r="D36" s="89"/>
      <c r="E36" s="89"/>
      <c r="F36" s="89"/>
      <c r="G36" s="89"/>
      <c r="H36" s="91"/>
      <c r="I36" s="92"/>
      <c r="J36" s="82"/>
      <c r="K36" s="93"/>
      <c r="L36" s="203" t="s">
        <v>61</v>
      </c>
      <c r="M36" s="204"/>
      <c r="N36" s="204"/>
      <c r="O36" s="204"/>
      <c r="P36" s="205"/>
    </row>
    <row r="37" spans="1:17" ht="14.25" customHeight="1" x14ac:dyDescent="0.25">
      <c r="A37" s="85">
        <v>2</v>
      </c>
      <c r="B37" s="86" t="s">
        <v>62</v>
      </c>
      <c r="C37" s="94"/>
      <c r="D37" s="94"/>
      <c r="E37" s="94"/>
      <c r="F37" s="94"/>
      <c r="G37" s="94"/>
      <c r="H37" s="91"/>
      <c r="I37" s="91"/>
    </row>
    <row r="38" spans="1:17" ht="14.25" customHeight="1" x14ac:dyDescent="0.25">
      <c r="A38" s="95">
        <v>3</v>
      </c>
      <c r="B38" s="96" t="s">
        <v>63</v>
      </c>
      <c r="C38" s="91"/>
      <c r="D38" s="91"/>
      <c r="E38" s="91"/>
      <c r="F38" s="91"/>
      <c r="G38" s="91"/>
      <c r="H38" s="91"/>
      <c r="I38" s="91"/>
    </row>
    <row r="39" spans="1:17" ht="14.25" customHeight="1" x14ac:dyDescent="0.25">
      <c r="A39" s="91"/>
      <c r="B39" s="96" t="s">
        <v>64</v>
      </c>
      <c r="C39" s="91"/>
      <c r="D39" s="91"/>
      <c r="E39" s="91"/>
      <c r="F39" s="91"/>
      <c r="G39" s="91"/>
      <c r="H39" s="91"/>
      <c r="I39" s="91"/>
    </row>
    <row r="40" spans="1:17" ht="14.25" customHeight="1" x14ac:dyDescent="0.25">
      <c r="A40" s="91"/>
      <c r="B40" s="96" t="s">
        <v>65</v>
      </c>
      <c r="C40" s="91"/>
      <c r="D40" s="91"/>
      <c r="E40" s="91"/>
      <c r="F40" s="91"/>
      <c r="G40" s="91"/>
      <c r="H40" s="91"/>
      <c r="I40" s="91"/>
    </row>
    <row r="41" spans="1:17" ht="14.25" customHeight="1" x14ac:dyDescent="0.25">
      <c r="A41" s="95">
        <v>4</v>
      </c>
      <c r="B41" s="96" t="s">
        <v>66</v>
      </c>
      <c r="C41" s="91"/>
      <c r="D41" s="91"/>
      <c r="E41" s="91"/>
      <c r="F41" s="91"/>
      <c r="G41" s="91"/>
      <c r="H41" s="91"/>
      <c r="I41" s="91"/>
    </row>
    <row r="42" spans="1:17" ht="14.25" customHeight="1" x14ac:dyDescent="0.25">
      <c r="A42" s="95">
        <v>5</v>
      </c>
      <c r="B42" s="86" t="s">
        <v>67</v>
      </c>
      <c r="C42" s="94"/>
      <c r="D42" s="94"/>
      <c r="E42" s="94"/>
      <c r="F42" s="94"/>
      <c r="G42" s="94"/>
      <c r="H42" s="91"/>
      <c r="I42" s="91"/>
    </row>
    <row r="43" spans="1:17" ht="14.25" customHeight="1" x14ac:dyDescent="0.25">
      <c r="A43" s="95">
        <v>6</v>
      </c>
      <c r="B43" s="86" t="s">
        <v>68</v>
      </c>
      <c r="C43" s="94"/>
      <c r="D43" s="94"/>
      <c r="E43" s="94"/>
      <c r="F43" s="94"/>
      <c r="G43" s="94"/>
      <c r="H43" s="91"/>
      <c r="I43" s="91"/>
    </row>
    <row r="44" spans="1:17" ht="14.25" customHeight="1" x14ac:dyDescent="0.25">
      <c r="A44" s="95">
        <v>7</v>
      </c>
      <c r="B44" s="96" t="s">
        <v>69</v>
      </c>
      <c r="C44" s="94"/>
      <c r="D44" s="94"/>
      <c r="E44" s="94"/>
      <c r="F44" s="94"/>
      <c r="G44" s="94"/>
      <c r="H44" s="91"/>
      <c r="I44" s="91"/>
    </row>
    <row r="45" spans="1:17" ht="14.25" customHeight="1" x14ac:dyDescent="0.25">
      <c r="I45" s="20"/>
    </row>
    <row r="46" spans="1:17" ht="14.25" customHeight="1" x14ac:dyDescent="0.25">
      <c r="I46" s="20"/>
    </row>
    <row r="47" spans="1:17" ht="14.25" customHeight="1" x14ac:dyDescent="0.25">
      <c r="I47" s="20"/>
    </row>
    <row r="48" spans="1:17" ht="14.25" customHeight="1" x14ac:dyDescent="0.25">
      <c r="I48" s="20"/>
    </row>
    <row r="49" spans="9:9" ht="14.25" customHeight="1" x14ac:dyDescent="0.25">
      <c r="I49" s="20"/>
    </row>
    <row r="50" spans="9:9" ht="14.25" customHeight="1" x14ac:dyDescent="0.25">
      <c r="I50" s="20"/>
    </row>
    <row r="51" spans="9:9" ht="14.25" customHeight="1" x14ac:dyDescent="0.25">
      <c r="I51" s="20"/>
    </row>
    <row r="52" spans="9:9" ht="14.25" customHeight="1" x14ac:dyDescent="0.25">
      <c r="I52" s="20"/>
    </row>
    <row r="53" spans="9:9" ht="14.25" customHeight="1" x14ac:dyDescent="0.25">
      <c r="I53" s="20"/>
    </row>
    <row r="54" spans="9:9" ht="14.25" customHeight="1" x14ac:dyDescent="0.25">
      <c r="I54" s="20"/>
    </row>
    <row r="55" spans="9:9" ht="14.25" customHeight="1" x14ac:dyDescent="0.25">
      <c r="I55" s="20"/>
    </row>
    <row r="56" spans="9:9" ht="14.25" customHeight="1" x14ac:dyDescent="0.25">
      <c r="I56" s="20"/>
    </row>
    <row r="57" spans="9:9" ht="14.25" customHeight="1" x14ac:dyDescent="0.25">
      <c r="I57" s="20"/>
    </row>
    <row r="58" spans="9:9" ht="14.25" customHeight="1" x14ac:dyDescent="0.25">
      <c r="I58" s="20"/>
    </row>
    <row r="59" spans="9:9" ht="14.25" customHeight="1" x14ac:dyDescent="0.25">
      <c r="I59" s="20"/>
    </row>
    <row r="60" spans="9:9" ht="14.25" customHeight="1" x14ac:dyDescent="0.25">
      <c r="I60" s="20"/>
    </row>
    <row r="61" spans="9:9" ht="14.25" customHeight="1" x14ac:dyDescent="0.25">
      <c r="I61" s="20"/>
    </row>
    <row r="62" spans="9:9" ht="14.25" customHeight="1" x14ac:dyDescent="0.25">
      <c r="I62" s="20"/>
    </row>
    <row r="63" spans="9:9" ht="14.25" customHeight="1" x14ac:dyDescent="0.25">
      <c r="I63" s="20"/>
    </row>
    <row r="64" spans="9:9" ht="14.25" customHeight="1" x14ac:dyDescent="0.25">
      <c r="I64" s="20"/>
    </row>
    <row r="65" spans="9:9" ht="14.25" customHeight="1" x14ac:dyDescent="0.25">
      <c r="I65" s="20"/>
    </row>
    <row r="66" spans="9:9" ht="14.25" customHeight="1" x14ac:dyDescent="0.25">
      <c r="I66" s="20"/>
    </row>
    <row r="67" spans="9:9" ht="14.25" customHeight="1" x14ac:dyDescent="0.25">
      <c r="I67" s="20"/>
    </row>
    <row r="68" spans="9:9" ht="14.25" customHeight="1" x14ac:dyDescent="0.25">
      <c r="I68" s="20"/>
    </row>
    <row r="69" spans="9:9" ht="14.25" customHeight="1" x14ac:dyDescent="0.25">
      <c r="I69" s="20"/>
    </row>
    <row r="70" spans="9:9" ht="14.25" customHeight="1" x14ac:dyDescent="0.25">
      <c r="I70" s="20"/>
    </row>
    <row r="71" spans="9:9" ht="14.25" customHeight="1" x14ac:dyDescent="0.25">
      <c r="I71" s="20"/>
    </row>
    <row r="72" spans="9:9" ht="14.25" customHeight="1" x14ac:dyDescent="0.25">
      <c r="I72" s="20"/>
    </row>
    <row r="73" spans="9:9" ht="14.25" customHeight="1" x14ac:dyDescent="0.25">
      <c r="I73" s="20"/>
    </row>
    <row r="74" spans="9:9" ht="14.25" customHeight="1" x14ac:dyDescent="0.25">
      <c r="I74" s="20"/>
    </row>
    <row r="75" spans="9:9" ht="14.25" customHeight="1" x14ac:dyDescent="0.25">
      <c r="I75" s="20"/>
    </row>
    <row r="76" spans="9:9" ht="14.25" customHeight="1" x14ac:dyDescent="0.25">
      <c r="I76" s="20"/>
    </row>
    <row r="77" spans="9:9" ht="14.25" customHeight="1" x14ac:dyDescent="0.25">
      <c r="I77" s="20"/>
    </row>
    <row r="78" spans="9:9" ht="14.25" customHeight="1" x14ac:dyDescent="0.25">
      <c r="I78" s="20"/>
    </row>
    <row r="79" spans="9:9" ht="14.25" customHeight="1" x14ac:dyDescent="0.25">
      <c r="I79" s="20"/>
    </row>
    <row r="80" spans="9:9" ht="14.25" customHeight="1" x14ac:dyDescent="0.25">
      <c r="I80" s="20"/>
    </row>
    <row r="81" spans="9:9" ht="14.25" customHeight="1" x14ac:dyDescent="0.25">
      <c r="I81" s="20"/>
    </row>
    <row r="82" spans="9:9" ht="14.25" customHeight="1" x14ac:dyDescent="0.25">
      <c r="I82" s="20"/>
    </row>
    <row r="83" spans="9:9" ht="14.25" customHeight="1" x14ac:dyDescent="0.25">
      <c r="I83" s="20"/>
    </row>
    <row r="84" spans="9:9" ht="14.25" customHeight="1" x14ac:dyDescent="0.25">
      <c r="I84" s="20"/>
    </row>
    <row r="85" spans="9:9" ht="14.25" customHeight="1" x14ac:dyDescent="0.25">
      <c r="I85" s="20"/>
    </row>
    <row r="86" spans="9:9" ht="14.25" customHeight="1" x14ac:dyDescent="0.25">
      <c r="I86" s="20"/>
    </row>
    <row r="87" spans="9:9" ht="14.25" customHeight="1" x14ac:dyDescent="0.25">
      <c r="I87" s="20"/>
    </row>
    <row r="88" spans="9:9" ht="14.25" customHeight="1" x14ac:dyDescent="0.25">
      <c r="I88" s="20"/>
    </row>
    <row r="89" spans="9:9" ht="14.25" customHeight="1" x14ac:dyDescent="0.25">
      <c r="I89" s="20"/>
    </row>
    <row r="90" spans="9:9" ht="14.25" customHeight="1" x14ac:dyDescent="0.25">
      <c r="I90" s="20"/>
    </row>
    <row r="91" spans="9:9" ht="14.25" customHeight="1" x14ac:dyDescent="0.25">
      <c r="I91" s="20"/>
    </row>
    <row r="92" spans="9:9" ht="14.25" customHeight="1" x14ac:dyDescent="0.25">
      <c r="I92" s="20"/>
    </row>
    <row r="93" spans="9:9" ht="14.25" customHeight="1" x14ac:dyDescent="0.25">
      <c r="I93" s="20"/>
    </row>
    <row r="94" spans="9:9" ht="14.25" customHeight="1" x14ac:dyDescent="0.25">
      <c r="I94" s="20"/>
    </row>
    <row r="95" spans="9:9" ht="14.25" customHeight="1" x14ac:dyDescent="0.25">
      <c r="I95" s="20"/>
    </row>
    <row r="96" spans="9:9" ht="14.25" customHeight="1" x14ac:dyDescent="0.25">
      <c r="I96" s="20"/>
    </row>
    <row r="97" spans="9:9" ht="14.25" customHeight="1" x14ac:dyDescent="0.25">
      <c r="I97" s="20"/>
    </row>
    <row r="98" spans="9:9" ht="14.25" customHeight="1" x14ac:dyDescent="0.25">
      <c r="I98" s="20"/>
    </row>
    <row r="99" spans="9:9" ht="14.25" customHeight="1" x14ac:dyDescent="0.25">
      <c r="I99" s="20"/>
    </row>
    <row r="100" spans="9:9" ht="14.25" customHeight="1" x14ac:dyDescent="0.25">
      <c r="I100" s="20"/>
    </row>
    <row r="101" spans="9:9" ht="14.25" customHeight="1" x14ac:dyDescent="0.25">
      <c r="I101" s="20"/>
    </row>
    <row r="102" spans="9:9" ht="14.25" customHeight="1" x14ac:dyDescent="0.25">
      <c r="I102" s="20"/>
    </row>
    <row r="103" spans="9:9" ht="14.25" customHeight="1" x14ac:dyDescent="0.25">
      <c r="I103" s="20"/>
    </row>
    <row r="104" spans="9:9" ht="14.25" customHeight="1" x14ac:dyDescent="0.25">
      <c r="I104" s="20"/>
    </row>
    <row r="105" spans="9:9" ht="14.25" customHeight="1" x14ac:dyDescent="0.25">
      <c r="I105" s="20"/>
    </row>
    <row r="106" spans="9:9" ht="14.25" customHeight="1" x14ac:dyDescent="0.25">
      <c r="I106" s="20"/>
    </row>
    <row r="107" spans="9:9" ht="14.25" customHeight="1" x14ac:dyDescent="0.25">
      <c r="I107" s="20"/>
    </row>
    <row r="108" spans="9:9" ht="14.25" customHeight="1" x14ac:dyDescent="0.25">
      <c r="I108" s="20"/>
    </row>
    <row r="109" spans="9:9" ht="14.25" customHeight="1" x14ac:dyDescent="0.25">
      <c r="I109" s="20"/>
    </row>
    <row r="110" spans="9:9" ht="14.25" customHeight="1" x14ac:dyDescent="0.25">
      <c r="I110" s="20"/>
    </row>
    <row r="111" spans="9:9" ht="14.25" customHeight="1" x14ac:dyDescent="0.25">
      <c r="I111" s="20"/>
    </row>
    <row r="112" spans="9:9" ht="14.25" customHeight="1" x14ac:dyDescent="0.25">
      <c r="I112" s="20"/>
    </row>
    <row r="113" spans="9:9" ht="14.25" customHeight="1" x14ac:dyDescent="0.25">
      <c r="I113" s="20"/>
    </row>
    <row r="114" spans="9:9" ht="14.25" customHeight="1" x14ac:dyDescent="0.25">
      <c r="I114" s="20"/>
    </row>
    <row r="115" spans="9:9" ht="14.25" customHeight="1" x14ac:dyDescent="0.25">
      <c r="I115" s="20"/>
    </row>
    <row r="116" spans="9:9" ht="14.25" customHeight="1" x14ac:dyDescent="0.25">
      <c r="I116" s="20"/>
    </row>
    <row r="117" spans="9:9" ht="14.25" customHeight="1" x14ac:dyDescent="0.25">
      <c r="I117" s="20"/>
    </row>
    <row r="118" spans="9:9" ht="14.25" customHeight="1" x14ac:dyDescent="0.25">
      <c r="I118" s="20"/>
    </row>
    <row r="119" spans="9:9" ht="14.25" customHeight="1" x14ac:dyDescent="0.25">
      <c r="I119" s="20"/>
    </row>
    <row r="120" spans="9:9" ht="14.25" customHeight="1" x14ac:dyDescent="0.25">
      <c r="I120" s="20"/>
    </row>
    <row r="121" spans="9:9" ht="14.25" customHeight="1" x14ac:dyDescent="0.25">
      <c r="I121" s="20"/>
    </row>
    <row r="122" spans="9:9" ht="14.25" customHeight="1" x14ac:dyDescent="0.25">
      <c r="I122" s="20"/>
    </row>
    <row r="123" spans="9:9" ht="14.25" customHeight="1" x14ac:dyDescent="0.25">
      <c r="I123" s="20"/>
    </row>
    <row r="124" spans="9:9" ht="14.25" customHeight="1" x14ac:dyDescent="0.25">
      <c r="I124" s="20"/>
    </row>
    <row r="125" spans="9:9" ht="14.25" customHeight="1" x14ac:dyDescent="0.25">
      <c r="I125" s="20"/>
    </row>
    <row r="126" spans="9:9" ht="14.25" customHeight="1" x14ac:dyDescent="0.25">
      <c r="I126" s="20"/>
    </row>
    <row r="127" spans="9:9" ht="14.25" customHeight="1" x14ac:dyDescent="0.25">
      <c r="I127" s="20"/>
    </row>
    <row r="128" spans="9:9" ht="14.25" customHeight="1" x14ac:dyDescent="0.25">
      <c r="I128" s="20"/>
    </row>
    <row r="129" spans="9:9" ht="14.25" customHeight="1" x14ac:dyDescent="0.25">
      <c r="I129" s="20"/>
    </row>
    <row r="130" spans="9:9" ht="14.25" customHeight="1" x14ac:dyDescent="0.25">
      <c r="I130" s="20"/>
    </row>
    <row r="131" spans="9:9" ht="14.25" customHeight="1" x14ac:dyDescent="0.25">
      <c r="I131" s="20"/>
    </row>
    <row r="132" spans="9:9" ht="14.25" customHeight="1" x14ac:dyDescent="0.25">
      <c r="I132" s="20"/>
    </row>
    <row r="133" spans="9:9" ht="14.25" customHeight="1" x14ac:dyDescent="0.25">
      <c r="I133" s="20"/>
    </row>
    <row r="134" spans="9:9" ht="14.25" customHeight="1" x14ac:dyDescent="0.25">
      <c r="I134" s="20"/>
    </row>
    <row r="135" spans="9:9" ht="14.25" customHeight="1" x14ac:dyDescent="0.25">
      <c r="I135" s="20"/>
    </row>
    <row r="136" spans="9:9" ht="14.25" customHeight="1" x14ac:dyDescent="0.25">
      <c r="I136" s="20"/>
    </row>
    <row r="137" spans="9:9" ht="14.25" customHeight="1" x14ac:dyDescent="0.25">
      <c r="I137" s="20"/>
    </row>
    <row r="138" spans="9:9" ht="14.25" customHeight="1" x14ac:dyDescent="0.25">
      <c r="I138" s="20"/>
    </row>
    <row r="139" spans="9:9" ht="14.25" customHeight="1" x14ac:dyDescent="0.25">
      <c r="I139" s="20"/>
    </row>
    <row r="140" spans="9:9" ht="14.25" customHeight="1" x14ac:dyDescent="0.25">
      <c r="I140" s="20"/>
    </row>
    <row r="141" spans="9:9" ht="14.25" customHeight="1" x14ac:dyDescent="0.25">
      <c r="I141" s="20"/>
    </row>
    <row r="142" spans="9:9" ht="14.25" customHeight="1" x14ac:dyDescent="0.25">
      <c r="I142" s="20"/>
    </row>
    <row r="143" spans="9:9" ht="14.25" customHeight="1" x14ac:dyDescent="0.25">
      <c r="I143" s="20"/>
    </row>
    <row r="144" spans="9:9" ht="14.25" customHeight="1" x14ac:dyDescent="0.25">
      <c r="I144" s="20"/>
    </row>
    <row r="145" spans="9:9" ht="14.25" customHeight="1" x14ac:dyDescent="0.25">
      <c r="I145" s="20"/>
    </row>
    <row r="146" spans="9:9" ht="14.25" customHeight="1" x14ac:dyDescent="0.25">
      <c r="I146" s="20"/>
    </row>
    <row r="147" spans="9:9" ht="14.25" customHeight="1" x14ac:dyDescent="0.25">
      <c r="I147" s="20"/>
    </row>
    <row r="148" spans="9:9" ht="14.25" customHeight="1" x14ac:dyDescent="0.25">
      <c r="I148" s="20"/>
    </row>
    <row r="149" spans="9:9" ht="14.25" customHeight="1" x14ac:dyDescent="0.25">
      <c r="I149" s="20"/>
    </row>
    <row r="150" spans="9:9" ht="14.25" customHeight="1" x14ac:dyDescent="0.25">
      <c r="I150" s="20"/>
    </row>
    <row r="151" spans="9:9" ht="14.25" customHeight="1" x14ac:dyDescent="0.25">
      <c r="I151" s="20"/>
    </row>
    <row r="152" spans="9:9" ht="14.25" customHeight="1" x14ac:dyDescent="0.25">
      <c r="I152" s="20"/>
    </row>
    <row r="153" spans="9:9" ht="14.25" customHeight="1" x14ac:dyDescent="0.25">
      <c r="I153" s="20"/>
    </row>
    <row r="154" spans="9:9" ht="14.25" customHeight="1" x14ac:dyDescent="0.25">
      <c r="I154" s="20"/>
    </row>
    <row r="155" spans="9:9" ht="14.25" customHeight="1" x14ac:dyDescent="0.25">
      <c r="I155" s="20"/>
    </row>
    <row r="156" spans="9:9" ht="14.25" customHeight="1" x14ac:dyDescent="0.25">
      <c r="I156" s="20"/>
    </row>
    <row r="157" spans="9:9" ht="14.25" customHeight="1" x14ac:dyDescent="0.25">
      <c r="I157" s="20"/>
    </row>
    <row r="158" spans="9:9" ht="14.25" customHeight="1" x14ac:dyDescent="0.25">
      <c r="I158" s="20"/>
    </row>
    <row r="159" spans="9:9" ht="14.25" customHeight="1" x14ac:dyDescent="0.25">
      <c r="I159" s="20"/>
    </row>
    <row r="160" spans="9:9" ht="14.25" customHeight="1" x14ac:dyDescent="0.25">
      <c r="I160" s="20"/>
    </row>
    <row r="161" spans="9:9" ht="14.25" customHeight="1" x14ac:dyDescent="0.25">
      <c r="I161" s="20"/>
    </row>
    <row r="162" spans="9:9" ht="14.25" customHeight="1" x14ac:dyDescent="0.25">
      <c r="I162" s="20"/>
    </row>
    <row r="163" spans="9:9" ht="14.25" customHeight="1" x14ac:dyDescent="0.25">
      <c r="I163" s="20"/>
    </row>
    <row r="164" spans="9:9" ht="14.25" customHeight="1" x14ac:dyDescent="0.25">
      <c r="I164" s="20"/>
    </row>
    <row r="165" spans="9:9" ht="14.25" customHeight="1" x14ac:dyDescent="0.25">
      <c r="I165" s="20"/>
    </row>
    <row r="166" spans="9:9" ht="14.25" customHeight="1" x14ac:dyDescent="0.25">
      <c r="I166" s="20"/>
    </row>
    <row r="167" spans="9:9" ht="14.25" customHeight="1" x14ac:dyDescent="0.25">
      <c r="I167" s="20"/>
    </row>
    <row r="168" spans="9:9" ht="14.25" customHeight="1" x14ac:dyDescent="0.25">
      <c r="I168" s="20"/>
    </row>
    <row r="169" spans="9:9" ht="14.25" customHeight="1" x14ac:dyDescent="0.25">
      <c r="I169" s="20"/>
    </row>
    <row r="170" spans="9:9" ht="14.25" customHeight="1" x14ac:dyDescent="0.25">
      <c r="I170" s="20"/>
    </row>
    <row r="171" spans="9:9" ht="14.25" customHeight="1" x14ac:dyDescent="0.25">
      <c r="I171" s="20"/>
    </row>
    <row r="172" spans="9:9" ht="14.25" customHeight="1" x14ac:dyDescent="0.25">
      <c r="I172" s="20"/>
    </row>
    <row r="173" spans="9:9" ht="14.25" customHeight="1" x14ac:dyDescent="0.25">
      <c r="I173" s="20"/>
    </row>
    <row r="174" spans="9:9" ht="14.25" customHeight="1" x14ac:dyDescent="0.25">
      <c r="I174" s="20"/>
    </row>
    <row r="175" spans="9:9" ht="14.25" customHeight="1" x14ac:dyDescent="0.25">
      <c r="I175" s="20"/>
    </row>
    <row r="176" spans="9:9" ht="14.25" customHeight="1" x14ac:dyDescent="0.25">
      <c r="I176" s="20"/>
    </row>
    <row r="177" spans="9:9" ht="14.25" customHeight="1" x14ac:dyDescent="0.25">
      <c r="I177" s="20"/>
    </row>
    <row r="178" spans="9:9" ht="14.25" customHeight="1" x14ac:dyDescent="0.25">
      <c r="I178" s="20"/>
    </row>
    <row r="179" spans="9:9" ht="14.25" customHeight="1" x14ac:dyDescent="0.25">
      <c r="I179" s="20"/>
    </row>
    <row r="180" spans="9:9" ht="14.25" customHeight="1" x14ac:dyDescent="0.25">
      <c r="I180" s="20"/>
    </row>
    <row r="181" spans="9:9" ht="14.25" customHeight="1" x14ac:dyDescent="0.25">
      <c r="I181" s="20"/>
    </row>
    <row r="182" spans="9:9" ht="14.25" customHeight="1" x14ac:dyDescent="0.25">
      <c r="I182" s="20"/>
    </row>
    <row r="183" spans="9:9" ht="14.25" customHeight="1" x14ac:dyDescent="0.25">
      <c r="I183" s="20"/>
    </row>
    <row r="184" spans="9:9" ht="14.25" customHeight="1" x14ac:dyDescent="0.25">
      <c r="I184" s="20"/>
    </row>
    <row r="185" spans="9:9" ht="14.25" customHeight="1" x14ac:dyDescent="0.25">
      <c r="I185" s="20"/>
    </row>
    <row r="186" spans="9:9" ht="14.25" customHeight="1" x14ac:dyDescent="0.25">
      <c r="I186" s="20"/>
    </row>
    <row r="187" spans="9:9" ht="14.25" customHeight="1" x14ac:dyDescent="0.25">
      <c r="I187" s="20"/>
    </row>
    <row r="188" spans="9:9" ht="14.25" customHeight="1" x14ac:dyDescent="0.25">
      <c r="I188" s="20"/>
    </row>
    <row r="189" spans="9:9" ht="14.25" customHeight="1" x14ac:dyDescent="0.25">
      <c r="I189" s="20"/>
    </row>
    <row r="190" spans="9:9" ht="14.25" customHeight="1" x14ac:dyDescent="0.25">
      <c r="I190" s="20"/>
    </row>
    <row r="191" spans="9:9" ht="14.25" customHeight="1" x14ac:dyDescent="0.25">
      <c r="I191" s="20"/>
    </row>
    <row r="192" spans="9:9" ht="14.25" customHeight="1" x14ac:dyDescent="0.25">
      <c r="I192" s="20"/>
    </row>
    <row r="193" spans="9:9" ht="14.25" customHeight="1" x14ac:dyDescent="0.25">
      <c r="I193" s="20"/>
    </row>
    <row r="194" spans="9:9" ht="14.25" customHeight="1" x14ac:dyDescent="0.25">
      <c r="I194" s="20"/>
    </row>
    <row r="195" spans="9:9" ht="14.25" customHeight="1" x14ac:dyDescent="0.25">
      <c r="I195" s="20"/>
    </row>
    <row r="196" spans="9:9" ht="14.25" customHeight="1" x14ac:dyDescent="0.25">
      <c r="I196" s="20"/>
    </row>
    <row r="197" spans="9:9" ht="14.25" customHeight="1" x14ac:dyDescent="0.25">
      <c r="I197" s="20"/>
    </row>
    <row r="198" spans="9:9" ht="14.25" customHeight="1" x14ac:dyDescent="0.25">
      <c r="I198" s="20"/>
    </row>
    <row r="199" spans="9:9" ht="14.25" customHeight="1" x14ac:dyDescent="0.25">
      <c r="I199" s="20"/>
    </row>
    <row r="200" spans="9:9" ht="14.25" customHeight="1" x14ac:dyDescent="0.25">
      <c r="I200" s="20"/>
    </row>
    <row r="201" spans="9:9" ht="14.25" customHeight="1" x14ac:dyDescent="0.25">
      <c r="I201" s="20"/>
    </row>
    <row r="202" spans="9:9" ht="14.25" customHeight="1" x14ac:dyDescent="0.25">
      <c r="I202" s="20"/>
    </row>
    <row r="203" spans="9:9" ht="14.25" customHeight="1" x14ac:dyDescent="0.25">
      <c r="I203" s="20"/>
    </row>
    <row r="204" spans="9:9" ht="14.25" customHeight="1" x14ac:dyDescent="0.25">
      <c r="I204" s="20"/>
    </row>
    <row r="205" spans="9:9" ht="14.25" customHeight="1" x14ac:dyDescent="0.25">
      <c r="I205" s="20"/>
    </row>
    <row r="206" spans="9:9" ht="14.25" customHeight="1" x14ac:dyDescent="0.25">
      <c r="I206" s="20"/>
    </row>
    <row r="207" spans="9:9" ht="14.25" customHeight="1" x14ac:dyDescent="0.25">
      <c r="I207" s="20"/>
    </row>
    <row r="208" spans="9:9" ht="14.25" customHeight="1" x14ac:dyDescent="0.25">
      <c r="I208" s="20"/>
    </row>
    <row r="209" spans="9:9" ht="14.25" customHeight="1" x14ac:dyDescent="0.25">
      <c r="I209" s="20"/>
    </row>
    <row r="210" spans="9:9" ht="14.25" customHeight="1" x14ac:dyDescent="0.25">
      <c r="I210" s="20"/>
    </row>
    <row r="211" spans="9:9" ht="14.25" customHeight="1" x14ac:dyDescent="0.25">
      <c r="I211" s="20"/>
    </row>
    <row r="212" spans="9:9" ht="14.25" customHeight="1" x14ac:dyDescent="0.25">
      <c r="I212" s="20"/>
    </row>
    <row r="213" spans="9:9" ht="14.25" customHeight="1" x14ac:dyDescent="0.25">
      <c r="I213" s="20"/>
    </row>
    <row r="214" spans="9:9" ht="14.25" customHeight="1" x14ac:dyDescent="0.25">
      <c r="I214" s="20"/>
    </row>
    <row r="215" spans="9:9" ht="14.25" customHeight="1" x14ac:dyDescent="0.25">
      <c r="I215" s="20"/>
    </row>
    <row r="216" spans="9:9" ht="14.25" customHeight="1" x14ac:dyDescent="0.25">
      <c r="I216" s="20"/>
    </row>
    <row r="217" spans="9:9" ht="14.25" customHeight="1" x14ac:dyDescent="0.25">
      <c r="I217" s="20"/>
    </row>
    <row r="218" spans="9:9" ht="14.25" customHeight="1" x14ac:dyDescent="0.25">
      <c r="I218" s="20"/>
    </row>
    <row r="219" spans="9:9" ht="14.25" customHeight="1" x14ac:dyDescent="0.25">
      <c r="I219" s="20"/>
    </row>
    <row r="220" spans="9:9" ht="14.25" customHeight="1" x14ac:dyDescent="0.25">
      <c r="I220" s="20"/>
    </row>
    <row r="221" spans="9:9" ht="14.25" customHeight="1" x14ac:dyDescent="0.25">
      <c r="I221" s="20"/>
    </row>
    <row r="222" spans="9:9" ht="14.25" customHeight="1" x14ac:dyDescent="0.25">
      <c r="I222" s="20"/>
    </row>
    <row r="223" spans="9:9" ht="14.25" customHeight="1" x14ac:dyDescent="0.25">
      <c r="I223" s="20"/>
    </row>
    <row r="224" spans="9:9" ht="14.25" customHeight="1" x14ac:dyDescent="0.25">
      <c r="I224" s="20"/>
    </row>
    <row r="225" spans="9:9" ht="14.25" customHeight="1" x14ac:dyDescent="0.25">
      <c r="I225" s="20"/>
    </row>
    <row r="226" spans="9:9" ht="14.25" customHeight="1" x14ac:dyDescent="0.25">
      <c r="I226" s="20"/>
    </row>
    <row r="227" spans="9:9" ht="14.25" customHeight="1" x14ac:dyDescent="0.25">
      <c r="I227" s="20"/>
    </row>
    <row r="228" spans="9:9" ht="14.25" customHeight="1" x14ac:dyDescent="0.25">
      <c r="I228" s="20"/>
    </row>
    <row r="229" spans="9:9" ht="14.25" customHeight="1" x14ac:dyDescent="0.25">
      <c r="I229" s="20"/>
    </row>
    <row r="230" spans="9:9" ht="14.25" customHeight="1" x14ac:dyDescent="0.25">
      <c r="I230" s="20"/>
    </row>
    <row r="231" spans="9:9" ht="14.25" customHeight="1" x14ac:dyDescent="0.25">
      <c r="I231" s="20"/>
    </row>
    <row r="232" spans="9:9" ht="14.25" customHeight="1" x14ac:dyDescent="0.25">
      <c r="I232" s="20"/>
    </row>
    <row r="233" spans="9:9" ht="14.25" customHeight="1" x14ac:dyDescent="0.25">
      <c r="I233" s="20"/>
    </row>
    <row r="234" spans="9:9" ht="14.25" customHeight="1" x14ac:dyDescent="0.25">
      <c r="I234" s="20"/>
    </row>
    <row r="235" spans="9:9" ht="14.25" customHeight="1" x14ac:dyDescent="0.25">
      <c r="I235" s="20"/>
    </row>
    <row r="236" spans="9:9" ht="14.25" customHeight="1" x14ac:dyDescent="0.25">
      <c r="I236" s="20"/>
    </row>
    <row r="237" spans="9:9" ht="14.25" customHeight="1" x14ac:dyDescent="0.25">
      <c r="I237" s="20"/>
    </row>
    <row r="238" spans="9:9" ht="14.25" customHeight="1" x14ac:dyDescent="0.25">
      <c r="I238" s="20"/>
    </row>
    <row r="239" spans="9:9" ht="14.25" customHeight="1" x14ac:dyDescent="0.25">
      <c r="I239" s="20"/>
    </row>
    <row r="240" spans="9:9" ht="14.25" customHeight="1" x14ac:dyDescent="0.25">
      <c r="I240" s="20"/>
    </row>
    <row r="241" spans="9:9" ht="14.25" customHeight="1" x14ac:dyDescent="0.25">
      <c r="I241" s="20"/>
    </row>
    <row r="242" spans="9:9" ht="14.25" customHeight="1" x14ac:dyDescent="0.25">
      <c r="I242" s="20"/>
    </row>
    <row r="243" spans="9:9" ht="14.25" customHeight="1" x14ac:dyDescent="0.25">
      <c r="I243" s="20"/>
    </row>
    <row r="244" spans="9:9" ht="14.25" customHeight="1" x14ac:dyDescent="0.25">
      <c r="I244" s="20"/>
    </row>
    <row r="245" spans="9:9" ht="14.25" customHeight="1" x14ac:dyDescent="0.25">
      <c r="I245" s="20"/>
    </row>
    <row r="246" spans="9:9" ht="14.25" customHeight="1" x14ac:dyDescent="0.25">
      <c r="I246" s="20"/>
    </row>
    <row r="247" spans="9:9" ht="14.25" customHeight="1" x14ac:dyDescent="0.25">
      <c r="I247" s="20"/>
    </row>
    <row r="248" spans="9:9" ht="14.25" customHeight="1" x14ac:dyDescent="0.25">
      <c r="I248" s="20"/>
    </row>
    <row r="249" spans="9:9" ht="14.25" customHeight="1" x14ac:dyDescent="0.25">
      <c r="I249" s="20"/>
    </row>
    <row r="250" spans="9:9" ht="14.25" customHeight="1" x14ac:dyDescent="0.25">
      <c r="I250" s="20"/>
    </row>
    <row r="251" spans="9:9" ht="14.25" customHeight="1" x14ac:dyDescent="0.25">
      <c r="I251" s="20"/>
    </row>
    <row r="252" spans="9:9" ht="14.25" customHeight="1" x14ac:dyDescent="0.25">
      <c r="I252" s="20"/>
    </row>
    <row r="253" spans="9:9" ht="14.25" customHeight="1" x14ac:dyDescent="0.25">
      <c r="I253" s="20"/>
    </row>
    <row r="254" spans="9:9" ht="14.25" customHeight="1" x14ac:dyDescent="0.25">
      <c r="I254" s="20"/>
    </row>
    <row r="255" spans="9:9" ht="14.25" customHeight="1" x14ac:dyDescent="0.25">
      <c r="I255" s="20"/>
    </row>
    <row r="256" spans="9:9" ht="14.25" customHeight="1" x14ac:dyDescent="0.25">
      <c r="I256" s="20"/>
    </row>
    <row r="257" spans="9:9" ht="14.25" customHeight="1" x14ac:dyDescent="0.25">
      <c r="I257" s="20"/>
    </row>
    <row r="258" spans="9:9" ht="14.25" customHeight="1" x14ac:dyDescent="0.25">
      <c r="I258" s="20"/>
    </row>
    <row r="259" spans="9:9" ht="14.25" customHeight="1" x14ac:dyDescent="0.25">
      <c r="I259" s="20"/>
    </row>
    <row r="260" spans="9:9" ht="14.25" customHeight="1" x14ac:dyDescent="0.25">
      <c r="I260" s="20"/>
    </row>
    <row r="261" spans="9:9" ht="14.25" customHeight="1" x14ac:dyDescent="0.25">
      <c r="I261" s="20"/>
    </row>
    <row r="262" spans="9:9" ht="14.25" customHeight="1" x14ac:dyDescent="0.25">
      <c r="I262" s="20"/>
    </row>
    <row r="263" spans="9:9" ht="14.25" customHeight="1" x14ac:dyDescent="0.25">
      <c r="I263" s="20"/>
    </row>
    <row r="264" spans="9:9" ht="14.25" customHeight="1" x14ac:dyDescent="0.25">
      <c r="I264" s="20"/>
    </row>
    <row r="265" spans="9:9" ht="14.25" customHeight="1" x14ac:dyDescent="0.25">
      <c r="I265" s="20"/>
    </row>
    <row r="266" spans="9:9" ht="14.25" customHeight="1" x14ac:dyDescent="0.25">
      <c r="I266" s="20"/>
    </row>
    <row r="267" spans="9:9" ht="14.25" customHeight="1" x14ac:dyDescent="0.25">
      <c r="I267" s="20"/>
    </row>
    <row r="268" spans="9:9" ht="14.25" customHeight="1" x14ac:dyDescent="0.25">
      <c r="I268" s="20"/>
    </row>
    <row r="269" spans="9:9" ht="14.25" customHeight="1" x14ac:dyDescent="0.25">
      <c r="I269" s="20"/>
    </row>
    <row r="270" spans="9:9" ht="14.25" customHeight="1" x14ac:dyDescent="0.25">
      <c r="I270" s="20"/>
    </row>
    <row r="271" spans="9:9" ht="14.25" customHeight="1" x14ac:dyDescent="0.25">
      <c r="I271" s="20"/>
    </row>
    <row r="272" spans="9:9" ht="14.25" customHeight="1" x14ac:dyDescent="0.25">
      <c r="I272" s="20"/>
    </row>
    <row r="273" spans="9:9" ht="14.25" customHeight="1" x14ac:dyDescent="0.25">
      <c r="I273" s="20"/>
    </row>
    <row r="274" spans="9:9" ht="14.25" customHeight="1" x14ac:dyDescent="0.25">
      <c r="I274" s="20"/>
    </row>
    <row r="275" spans="9:9" ht="14.25" customHeight="1" x14ac:dyDescent="0.25">
      <c r="I275" s="20"/>
    </row>
    <row r="276" spans="9:9" ht="14.25" customHeight="1" x14ac:dyDescent="0.25">
      <c r="I276" s="20"/>
    </row>
    <row r="277" spans="9:9" ht="14.25" customHeight="1" x14ac:dyDescent="0.25">
      <c r="I277" s="20"/>
    </row>
    <row r="278" spans="9:9" ht="14.25" customHeight="1" x14ac:dyDescent="0.25">
      <c r="I278" s="20"/>
    </row>
    <row r="279" spans="9:9" ht="14.25" customHeight="1" x14ac:dyDescent="0.25">
      <c r="I279" s="20"/>
    </row>
    <row r="280" spans="9:9" ht="14.25" customHeight="1" x14ac:dyDescent="0.25">
      <c r="I280" s="20"/>
    </row>
    <row r="281" spans="9:9" ht="14.25" customHeight="1" x14ac:dyDescent="0.25">
      <c r="I281" s="20"/>
    </row>
    <row r="282" spans="9:9" ht="14.25" customHeight="1" x14ac:dyDescent="0.25">
      <c r="I282" s="20"/>
    </row>
    <row r="283" spans="9:9" ht="14.25" customHeight="1" x14ac:dyDescent="0.25">
      <c r="I283" s="20"/>
    </row>
    <row r="284" spans="9:9" ht="14.25" customHeight="1" x14ac:dyDescent="0.25">
      <c r="I284" s="20"/>
    </row>
    <row r="285" spans="9:9" ht="14.25" customHeight="1" x14ac:dyDescent="0.25">
      <c r="I285" s="20"/>
    </row>
    <row r="286" spans="9:9" ht="14.25" customHeight="1" x14ac:dyDescent="0.25">
      <c r="I286" s="20"/>
    </row>
    <row r="287" spans="9:9" ht="14.25" customHeight="1" x14ac:dyDescent="0.25">
      <c r="I287" s="20"/>
    </row>
    <row r="288" spans="9:9" ht="14.25" customHeight="1" x14ac:dyDescent="0.25">
      <c r="I288" s="20"/>
    </row>
    <row r="289" spans="9:9" ht="14.25" customHeight="1" x14ac:dyDescent="0.25">
      <c r="I289" s="20"/>
    </row>
    <row r="290" spans="9:9" ht="14.25" customHeight="1" x14ac:dyDescent="0.25">
      <c r="I290" s="20"/>
    </row>
    <row r="291" spans="9:9" ht="14.25" customHeight="1" x14ac:dyDescent="0.25">
      <c r="I291" s="20"/>
    </row>
    <row r="292" spans="9:9" ht="14.25" customHeight="1" x14ac:dyDescent="0.25">
      <c r="I292" s="20"/>
    </row>
    <row r="293" spans="9:9" ht="14.25" customHeight="1" x14ac:dyDescent="0.25">
      <c r="I293" s="20"/>
    </row>
    <row r="294" spans="9:9" ht="14.25" customHeight="1" x14ac:dyDescent="0.25">
      <c r="I294" s="20"/>
    </row>
    <row r="295" spans="9:9" ht="14.25" customHeight="1" x14ac:dyDescent="0.25">
      <c r="I295" s="20"/>
    </row>
    <row r="296" spans="9:9" ht="14.25" customHeight="1" x14ac:dyDescent="0.25">
      <c r="I296" s="20"/>
    </row>
    <row r="297" spans="9:9" ht="14.25" customHeight="1" x14ac:dyDescent="0.25">
      <c r="I297" s="20"/>
    </row>
    <row r="298" spans="9:9" ht="14.25" customHeight="1" x14ac:dyDescent="0.25">
      <c r="I298" s="20"/>
    </row>
    <row r="299" spans="9:9" ht="14.25" customHeight="1" x14ac:dyDescent="0.25">
      <c r="I299" s="20"/>
    </row>
    <row r="300" spans="9:9" ht="14.25" customHeight="1" x14ac:dyDescent="0.25">
      <c r="I300" s="20"/>
    </row>
    <row r="301" spans="9:9" ht="14.25" customHeight="1" x14ac:dyDescent="0.25">
      <c r="I301" s="20"/>
    </row>
    <row r="302" spans="9:9" ht="14.25" customHeight="1" x14ac:dyDescent="0.25">
      <c r="I302" s="20"/>
    </row>
    <row r="303" spans="9:9" ht="14.25" customHeight="1" x14ac:dyDescent="0.25">
      <c r="I303" s="20"/>
    </row>
    <row r="304" spans="9:9" ht="14.25" customHeight="1" x14ac:dyDescent="0.25">
      <c r="I304" s="20"/>
    </row>
    <row r="305" spans="9:9" ht="14.25" customHeight="1" x14ac:dyDescent="0.25">
      <c r="I305" s="20"/>
    </row>
    <row r="306" spans="9:9" ht="14.25" customHeight="1" x14ac:dyDescent="0.25">
      <c r="I306" s="20"/>
    </row>
    <row r="307" spans="9:9" ht="14.25" customHeight="1" x14ac:dyDescent="0.25">
      <c r="I307" s="20"/>
    </row>
    <row r="308" spans="9:9" ht="14.25" customHeight="1" x14ac:dyDescent="0.25">
      <c r="I308" s="20"/>
    </row>
    <row r="309" spans="9:9" ht="14.25" customHeight="1" x14ac:dyDescent="0.25">
      <c r="I309" s="20"/>
    </row>
    <row r="310" spans="9:9" ht="14.25" customHeight="1" x14ac:dyDescent="0.25">
      <c r="I310" s="20"/>
    </row>
    <row r="311" spans="9:9" ht="14.25" customHeight="1" x14ac:dyDescent="0.25">
      <c r="I311" s="20"/>
    </row>
    <row r="312" spans="9:9" ht="14.25" customHeight="1" x14ac:dyDescent="0.25">
      <c r="I312" s="20"/>
    </row>
    <row r="313" spans="9:9" ht="14.25" customHeight="1" x14ac:dyDescent="0.25">
      <c r="I313" s="20"/>
    </row>
    <row r="314" spans="9:9" ht="14.25" customHeight="1" x14ac:dyDescent="0.25">
      <c r="I314" s="20"/>
    </row>
    <row r="315" spans="9:9" ht="14.25" customHeight="1" x14ac:dyDescent="0.25">
      <c r="I315" s="20"/>
    </row>
    <row r="316" spans="9:9" ht="14.25" customHeight="1" x14ac:dyDescent="0.25">
      <c r="I316" s="20"/>
    </row>
    <row r="317" spans="9:9" ht="14.25" customHeight="1" x14ac:dyDescent="0.25">
      <c r="I317" s="20"/>
    </row>
    <row r="318" spans="9:9" ht="14.25" customHeight="1" x14ac:dyDescent="0.25">
      <c r="I318" s="20"/>
    </row>
    <row r="319" spans="9:9" ht="14.25" customHeight="1" x14ac:dyDescent="0.25">
      <c r="I319" s="20"/>
    </row>
    <row r="320" spans="9:9" ht="14.25" customHeight="1" x14ac:dyDescent="0.25">
      <c r="I320" s="20"/>
    </row>
    <row r="321" spans="9:9" ht="14.25" customHeight="1" x14ac:dyDescent="0.25">
      <c r="I321" s="20"/>
    </row>
    <row r="322" spans="9:9" ht="14.25" customHeight="1" x14ac:dyDescent="0.25">
      <c r="I322" s="20"/>
    </row>
    <row r="323" spans="9:9" ht="14.25" customHeight="1" x14ac:dyDescent="0.25">
      <c r="I323" s="20"/>
    </row>
    <row r="324" spans="9:9" ht="14.25" customHeight="1" x14ac:dyDescent="0.25">
      <c r="I324" s="20"/>
    </row>
    <row r="325" spans="9:9" ht="14.25" customHeight="1" x14ac:dyDescent="0.25">
      <c r="I325" s="20"/>
    </row>
    <row r="326" spans="9:9" ht="14.25" customHeight="1" x14ac:dyDescent="0.25">
      <c r="I326" s="20"/>
    </row>
    <row r="327" spans="9:9" ht="14.25" customHeight="1" x14ac:dyDescent="0.25">
      <c r="I327" s="20"/>
    </row>
    <row r="328" spans="9:9" ht="14.25" customHeight="1" x14ac:dyDescent="0.25">
      <c r="I328" s="20"/>
    </row>
    <row r="329" spans="9:9" ht="14.25" customHeight="1" x14ac:dyDescent="0.25">
      <c r="I329" s="20"/>
    </row>
    <row r="330" spans="9:9" ht="14.25" customHeight="1" x14ac:dyDescent="0.25">
      <c r="I330" s="20"/>
    </row>
    <row r="331" spans="9:9" ht="14.25" customHeight="1" x14ac:dyDescent="0.25">
      <c r="I331" s="20"/>
    </row>
    <row r="332" spans="9:9" ht="14.25" customHeight="1" x14ac:dyDescent="0.25">
      <c r="I332" s="20"/>
    </row>
    <row r="333" spans="9:9" ht="14.25" customHeight="1" x14ac:dyDescent="0.25">
      <c r="I333" s="20"/>
    </row>
    <row r="334" spans="9:9" ht="14.25" customHeight="1" x14ac:dyDescent="0.25">
      <c r="I334" s="20"/>
    </row>
    <row r="335" spans="9:9" ht="14.25" customHeight="1" x14ac:dyDescent="0.25">
      <c r="I335" s="20"/>
    </row>
    <row r="336" spans="9:9" ht="14.25" customHeight="1" x14ac:dyDescent="0.25">
      <c r="I336" s="20"/>
    </row>
    <row r="337" spans="9:9" ht="14.25" customHeight="1" x14ac:dyDescent="0.25">
      <c r="I337" s="20"/>
    </row>
    <row r="338" spans="9:9" ht="14.25" customHeight="1" x14ac:dyDescent="0.25">
      <c r="I338" s="20"/>
    </row>
    <row r="339" spans="9:9" ht="14.25" customHeight="1" x14ac:dyDescent="0.25">
      <c r="I339" s="20"/>
    </row>
    <row r="340" spans="9:9" ht="14.25" customHeight="1" x14ac:dyDescent="0.25">
      <c r="I340" s="20"/>
    </row>
    <row r="341" spans="9:9" ht="14.25" customHeight="1" x14ac:dyDescent="0.25">
      <c r="I341" s="20"/>
    </row>
    <row r="342" spans="9:9" ht="14.25" customHeight="1" x14ac:dyDescent="0.25">
      <c r="I342" s="20"/>
    </row>
    <row r="343" spans="9:9" ht="14.25" customHeight="1" x14ac:dyDescent="0.25">
      <c r="I343" s="20"/>
    </row>
    <row r="344" spans="9:9" ht="14.25" customHeight="1" x14ac:dyDescent="0.25">
      <c r="I344" s="20"/>
    </row>
    <row r="345" spans="9:9" ht="14.25" customHeight="1" x14ac:dyDescent="0.25">
      <c r="I345" s="20"/>
    </row>
    <row r="346" spans="9:9" ht="14.25" customHeight="1" x14ac:dyDescent="0.25">
      <c r="I346" s="20"/>
    </row>
    <row r="347" spans="9:9" ht="14.25" customHeight="1" x14ac:dyDescent="0.25">
      <c r="I347" s="20"/>
    </row>
    <row r="348" spans="9:9" ht="14.25" customHeight="1" x14ac:dyDescent="0.25">
      <c r="I348" s="20"/>
    </row>
    <row r="349" spans="9:9" ht="14.25" customHeight="1" x14ac:dyDescent="0.25">
      <c r="I349" s="20"/>
    </row>
    <row r="350" spans="9:9" ht="14.25" customHeight="1" x14ac:dyDescent="0.25">
      <c r="I350" s="20"/>
    </row>
    <row r="351" spans="9:9" ht="14.25" customHeight="1" x14ac:dyDescent="0.25">
      <c r="I351" s="20"/>
    </row>
    <row r="352" spans="9:9" ht="14.25" customHeight="1" x14ac:dyDescent="0.25">
      <c r="I352" s="20"/>
    </row>
    <row r="353" spans="9:9" ht="14.25" customHeight="1" x14ac:dyDescent="0.25">
      <c r="I353" s="20"/>
    </row>
    <row r="354" spans="9:9" ht="14.25" customHeight="1" x14ac:dyDescent="0.25">
      <c r="I354" s="20"/>
    </row>
    <row r="355" spans="9:9" ht="14.25" customHeight="1" x14ac:dyDescent="0.25">
      <c r="I355" s="20"/>
    </row>
    <row r="356" spans="9:9" ht="14.25" customHeight="1" x14ac:dyDescent="0.25">
      <c r="I356" s="20"/>
    </row>
    <row r="357" spans="9:9" ht="14.25" customHeight="1" x14ac:dyDescent="0.25">
      <c r="I357" s="20"/>
    </row>
    <row r="358" spans="9:9" ht="14.25" customHeight="1" x14ac:dyDescent="0.25">
      <c r="I358" s="20"/>
    </row>
    <row r="359" spans="9:9" ht="14.25" customHeight="1" x14ac:dyDescent="0.25">
      <c r="I359" s="20"/>
    </row>
    <row r="360" spans="9:9" ht="14.25" customHeight="1" x14ac:dyDescent="0.25">
      <c r="I360" s="20"/>
    </row>
    <row r="361" spans="9:9" ht="14.25" customHeight="1" x14ac:dyDescent="0.25">
      <c r="I361" s="20"/>
    </row>
    <row r="362" spans="9:9" ht="14.25" customHeight="1" x14ac:dyDescent="0.25">
      <c r="I362" s="20"/>
    </row>
    <row r="363" spans="9:9" ht="14.25" customHeight="1" x14ac:dyDescent="0.25">
      <c r="I363" s="20"/>
    </row>
    <row r="364" spans="9:9" ht="14.25" customHeight="1" x14ac:dyDescent="0.25">
      <c r="I364" s="20"/>
    </row>
    <row r="365" spans="9:9" ht="14.25" customHeight="1" x14ac:dyDescent="0.25">
      <c r="I365" s="20"/>
    </row>
    <row r="366" spans="9:9" ht="14.25" customHeight="1" x14ac:dyDescent="0.25">
      <c r="I366" s="20"/>
    </row>
    <row r="367" spans="9:9" ht="14.25" customHeight="1" x14ac:dyDescent="0.25">
      <c r="I367" s="20"/>
    </row>
    <row r="368" spans="9:9" ht="14.25" customHeight="1" x14ac:dyDescent="0.25">
      <c r="I368" s="20"/>
    </row>
    <row r="369" spans="9:9" ht="14.25" customHeight="1" x14ac:dyDescent="0.25">
      <c r="I369" s="20"/>
    </row>
    <row r="370" spans="9:9" ht="14.25" customHeight="1" x14ac:dyDescent="0.25">
      <c r="I370" s="20"/>
    </row>
    <row r="371" spans="9:9" ht="14.25" customHeight="1" x14ac:dyDescent="0.25">
      <c r="I371" s="20"/>
    </row>
    <row r="372" spans="9:9" ht="14.25" customHeight="1" x14ac:dyDescent="0.25">
      <c r="I372" s="20"/>
    </row>
    <row r="373" spans="9:9" ht="14.25" customHeight="1" x14ac:dyDescent="0.25">
      <c r="I373" s="20"/>
    </row>
    <row r="374" spans="9:9" ht="14.25" customHeight="1" x14ac:dyDescent="0.25">
      <c r="I374" s="20"/>
    </row>
    <row r="375" spans="9:9" ht="14.25" customHeight="1" x14ac:dyDescent="0.25">
      <c r="I375" s="20"/>
    </row>
    <row r="376" spans="9:9" ht="14.25" customHeight="1" x14ac:dyDescent="0.25">
      <c r="I376" s="20"/>
    </row>
    <row r="377" spans="9:9" ht="14.25" customHeight="1" x14ac:dyDescent="0.25">
      <c r="I377" s="20"/>
    </row>
    <row r="378" spans="9:9" ht="14.25" customHeight="1" x14ac:dyDescent="0.25">
      <c r="I378" s="20"/>
    </row>
    <row r="379" spans="9:9" ht="14.25" customHeight="1" x14ac:dyDescent="0.25">
      <c r="I379" s="20"/>
    </row>
    <row r="380" spans="9:9" ht="14.25" customHeight="1" x14ac:dyDescent="0.25">
      <c r="I380" s="20"/>
    </row>
    <row r="381" spans="9:9" ht="14.25" customHeight="1" x14ac:dyDescent="0.25">
      <c r="I381" s="20"/>
    </row>
    <row r="382" spans="9:9" ht="14.25" customHeight="1" x14ac:dyDescent="0.25">
      <c r="I382" s="20"/>
    </row>
    <row r="383" spans="9:9" ht="14.25" customHeight="1" x14ac:dyDescent="0.25">
      <c r="I383" s="20"/>
    </row>
    <row r="384" spans="9:9" ht="14.25" customHeight="1" x14ac:dyDescent="0.25">
      <c r="I384" s="20"/>
    </row>
    <row r="385" spans="9:9" ht="14.25" customHeight="1" x14ac:dyDescent="0.25">
      <c r="I385" s="20"/>
    </row>
    <row r="386" spans="9:9" ht="14.25" customHeight="1" x14ac:dyDescent="0.25">
      <c r="I386" s="20"/>
    </row>
    <row r="387" spans="9:9" ht="14.25" customHeight="1" x14ac:dyDescent="0.25">
      <c r="I387" s="20"/>
    </row>
    <row r="388" spans="9:9" ht="14.25" customHeight="1" x14ac:dyDescent="0.25">
      <c r="I388" s="20"/>
    </row>
    <row r="389" spans="9:9" ht="14.25" customHeight="1" x14ac:dyDescent="0.25">
      <c r="I389" s="20"/>
    </row>
    <row r="390" spans="9:9" ht="14.25" customHeight="1" x14ac:dyDescent="0.25">
      <c r="I390" s="20"/>
    </row>
    <row r="391" spans="9:9" ht="14.25" customHeight="1" x14ac:dyDescent="0.25">
      <c r="I391" s="20"/>
    </row>
    <row r="392" spans="9:9" ht="14.25" customHeight="1" x14ac:dyDescent="0.25">
      <c r="I392" s="20"/>
    </row>
    <row r="393" spans="9:9" ht="14.25" customHeight="1" x14ac:dyDescent="0.25">
      <c r="I393" s="20"/>
    </row>
    <row r="394" spans="9:9" ht="14.25" customHeight="1" x14ac:dyDescent="0.25">
      <c r="I394" s="20"/>
    </row>
    <row r="395" spans="9:9" ht="14.25" customHeight="1" x14ac:dyDescent="0.25">
      <c r="I395" s="20"/>
    </row>
    <row r="396" spans="9:9" ht="14.25" customHeight="1" x14ac:dyDescent="0.25">
      <c r="I396" s="20"/>
    </row>
    <row r="397" spans="9:9" ht="14.25" customHeight="1" x14ac:dyDescent="0.25">
      <c r="I397" s="20"/>
    </row>
    <row r="398" spans="9:9" ht="14.25" customHeight="1" x14ac:dyDescent="0.25">
      <c r="I398" s="20"/>
    </row>
    <row r="399" spans="9:9" ht="14.25" customHeight="1" x14ac:dyDescent="0.25">
      <c r="I399" s="20"/>
    </row>
    <row r="400" spans="9:9" ht="14.25" customHeight="1" x14ac:dyDescent="0.25">
      <c r="I400" s="20"/>
    </row>
    <row r="401" spans="9:9" ht="14.25" customHeight="1" x14ac:dyDescent="0.25">
      <c r="I401" s="20"/>
    </row>
    <row r="402" spans="9:9" ht="14.25" customHeight="1" x14ac:dyDescent="0.25">
      <c r="I402" s="20"/>
    </row>
    <row r="403" spans="9:9" ht="14.25" customHeight="1" x14ac:dyDescent="0.25">
      <c r="I403" s="20"/>
    </row>
    <row r="404" spans="9:9" ht="14.25" customHeight="1" x14ac:dyDescent="0.25">
      <c r="I404" s="20"/>
    </row>
    <row r="405" spans="9:9" ht="14.25" customHeight="1" x14ac:dyDescent="0.25">
      <c r="I405" s="20"/>
    </row>
    <row r="406" spans="9:9" ht="14.25" customHeight="1" x14ac:dyDescent="0.25">
      <c r="I406" s="20"/>
    </row>
    <row r="407" spans="9:9" ht="14.25" customHeight="1" x14ac:dyDescent="0.25">
      <c r="I407" s="20"/>
    </row>
    <row r="408" spans="9:9" ht="14.25" customHeight="1" x14ac:dyDescent="0.25">
      <c r="I408" s="20"/>
    </row>
    <row r="409" spans="9:9" ht="14.25" customHeight="1" x14ac:dyDescent="0.25">
      <c r="I409" s="20"/>
    </row>
    <row r="410" spans="9:9" ht="14.25" customHeight="1" x14ac:dyDescent="0.25">
      <c r="I410" s="20"/>
    </row>
    <row r="411" spans="9:9" ht="14.25" customHeight="1" x14ac:dyDescent="0.25">
      <c r="I411" s="20"/>
    </row>
    <row r="412" spans="9:9" ht="14.25" customHeight="1" x14ac:dyDescent="0.25">
      <c r="I412" s="20"/>
    </row>
    <row r="413" spans="9:9" ht="14.25" customHeight="1" x14ac:dyDescent="0.25">
      <c r="I413" s="20"/>
    </row>
    <row r="414" spans="9:9" ht="14.25" customHeight="1" x14ac:dyDescent="0.25">
      <c r="I414" s="20"/>
    </row>
    <row r="415" spans="9:9" ht="14.25" customHeight="1" x14ac:dyDescent="0.25">
      <c r="I415" s="20"/>
    </row>
    <row r="416" spans="9:9" ht="14.25" customHeight="1" x14ac:dyDescent="0.25">
      <c r="I416" s="20"/>
    </row>
    <row r="417" spans="9:9" ht="14.25" customHeight="1" x14ac:dyDescent="0.25">
      <c r="I417" s="20"/>
    </row>
    <row r="418" spans="9:9" ht="14.25" customHeight="1" x14ac:dyDescent="0.25">
      <c r="I418" s="20"/>
    </row>
    <row r="419" spans="9:9" ht="14.25" customHeight="1" x14ac:dyDescent="0.25">
      <c r="I419" s="20"/>
    </row>
    <row r="420" spans="9:9" ht="14.25" customHeight="1" x14ac:dyDescent="0.25">
      <c r="I420" s="20"/>
    </row>
    <row r="421" spans="9:9" ht="14.25" customHeight="1" x14ac:dyDescent="0.25">
      <c r="I421" s="20"/>
    </row>
    <row r="422" spans="9:9" ht="14.25" customHeight="1" x14ac:dyDescent="0.25">
      <c r="I422" s="20"/>
    </row>
    <row r="423" spans="9:9" ht="14.25" customHeight="1" x14ac:dyDescent="0.25">
      <c r="I423" s="20"/>
    </row>
    <row r="424" spans="9:9" ht="14.25" customHeight="1" x14ac:dyDescent="0.25">
      <c r="I424" s="20"/>
    </row>
    <row r="425" spans="9:9" ht="14.25" customHeight="1" x14ac:dyDescent="0.25">
      <c r="I425" s="20"/>
    </row>
    <row r="426" spans="9:9" ht="14.25" customHeight="1" x14ac:dyDescent="0.25">
      <c r="I426" s="20"/>
    </row>
    <row r="427" spans="9:9" ht="14.25" customHeight="1" x14ac:dyDescent="0.25">
      <c r="I427" s="20"/>
    </row>
    <row r="428" spans="9:9" ht="14.25" customHeight="1" x14ac:dyDescent="0.25">
      <c r="I428" s="20"/>
    </row>
    <row r="429" spans="9:9" ht="14.25" customHeight="1" x14ac:dyDescent="0.25">
      <c r="I429" s="20"/>
    </row>
    <row r="430" spans="9:9" ht="14.25" customHeight="1" x14ac:dyDescent="0.25">
      <c r="I430" s="20"/>
    </row>
    <row r="431" spans="9:9" ht="14.25" customHeight="1" x14ac:dyDescent="0.25">
      <c r="I431" s="20"/>
    </row>
    <row r="432" spans="9:9" ht="14.25" customHeight="1" x14ac:dyDescent="0.25">
      <c r="I432" s="20"/>
    </row>
    <row r="433" spans="9:9" ht="14.25" customHeight="1" x14ac:dyDescent="0.25">
      <c r="I433" s="20"/>
    </row>
    <row r="434" spans="9:9" ht="14.25" customHeight="1" x14ac:dyDescent="0.25">
      <c r="I434" s="20"/>
    </row>
    <row r="435" spans="9:9" ht="14.25" customHeight="1" x14ac:dyDescent="0.25">
      <c r="I435" s="20"/>
    </row>
    <row r="436" spans="9:9" ht="14.25" customHeight="1" x14ac:dyDescent="0.25">
      <c r="I436" s="20"/>
    </row>
    <row r="437" spans="9:9" ht="14.25" customHeight="1" x14ac:dyDescent="0.25">
      <c r="I437" s="20"/>
    </row>
    <row r="438" spans="9:9" ht="14.25" customHeight="1" x14ac:dyDescent="0.25">
      <c r="I438" s="20"/>
    </row>
    <row r="439" spans="9:9" ht="14.25" customHeight="1" x14ac:dyDescent="0.25">
      <c r="I439" s="20"/>
    </row>
    <row r="440" spans="9:9" ht="14.25" customHeight="1" x14ac:dyDescent="0.25">
      <c r="I440" s="20"/>
    </row>
    <row r="441" spans="9:9" ht="14.25" customHeight="1" x14ac:dyDescent="0.25">
      <c r="I441" s="20"/>
    </row>
    <row r="442" spans="9:9" ht="14.25" customHeight="1" x14ac:dyDescent="0.25">
      <c r="I442" s="20"/>
    </row>
    <row r="443" spans="9:9" ht="14.25" customHeight="1" x14ac:dyDescent="0.25">
      <c r="I443" s="20"/>
    </row>
    <row r="444" spans="9:9" ht="14.25" customHeight="1" x14ac:dyDescent="0.25">
      <c r="I444" s="20"/>
    </row>
    <row r="445" spans="9:9" ht="14.25" customHeight="1" x14ac:dyDescent="0.25">
      <c r="I445" s="20"/>
    </row>
    <row r="446" spans="9:9" ht="14.25" customHeight="1" x14ac:dyDescent="0.25">
      <c r="I446" s="20"/>
    </row>
    <row r="447" spans="9:9" ht="14.25" customHeight="1" x14ac:dyDescent="0.25">
      <c r="I447" s="20"/>
    </row>
    <row r="448" spans="9:9" ht="14.25" customHeight="1" x14ac:dyDescent="0.25">
      <c r="I448" s="20"/>
    </row>
    <row r="449" spans="9:9" ht="14.25" customHeight="1" x14ac:dyDescent="0.25">
      <c r="I449" s="20"/>
    </row>
    <row r="450" spans="9:9" ht="14.25" customHeight="1" x14ac:dyDescent="0.25">
      <c r="I450" s="20"/>
    </row>
    <row r="451" spans="9:9" ht="14.25" customHeight="1" x14ac:dyDescent="0.25">
      <c r="I451" s="20"/>
    </row>
    <row r="452" spans="9:9" ht="14.25" customHeight="1" x14ac:dyDescent="0.25">
      <c r="I452" s="20"/>
    </row>
    <row r="453" spans="9:9" ht="14.25" customHeight="1" x14ac:dyDescent="0.25">
      <c r="I453" s="20"/>
    </row>
    <row r="454" spans="9:9" ht="14.25" customHeight="1" x14ac:dyDescent="0.25">
      <c r="I454" s="20"/>
    </row>
    <row r="455" spans="9:9" ht="14.25" customHeight="1" x14ac:dyDescent="0.25">
      <c r="I455" s="20"/>
    </row>
    <row r="456" spans="9:9" ht="14.25" customHeight="1" x14ac:dyDescent="0.25">
      <c r="I456" s="20"/>
    </row>
    <row r="457" spans="9:9" ht="14.25" customHeight="1" x14ac:dyDescent="0.25">
      <c r="I457" s="20"/>
    </row>
    <row r="458" spans="9:9" ht="14.25" customHeight="1" x14ac:dyDescent="0.25">
      <c r="I458" s="20"/>
    </row>
    <row r="459" spans="9:9" ht="14.25" customHeight="1" x14ac:dyDescent="0.25">
      <c r="I459" s="20"/>
    </row>
    <row r="460" spans="9:9" ht="14.25" customHeight="1" x14ac:dyDescent="0.25">
      <c r="I460" s="20"/>
    </row>
    <row r="461" spans="9:9" ht="14.25" customHeight="1" x14ac:dyDescent="0.25">
      <c r="I461" s="20"/>
    </row>
    <row r="462" spans="9:9" ht="14.25" customHeight="1" x14ac:dyDescent="0.25">
      <c r="I462" s="20"/>
    </row>
    <row r="463" spans="9:9" ht="14.25" customHeight="1" x14ac:dyDescent="0.25">
      <c r="I463" s="20"/>
    </row>
    <row r="464" spans="9:9" ht="14.25" customHeight="1" x14ac:dyDescent="0.25">
      <c r="I464" s="20"/>
    </row>
    <row r="465" spans="9:9" ht="14.25" customHeight="1" x14ac:dyDescent="0.25">
      <c r="I465" s="20"/>
    </row>
    <row r="466" spans="9:9" ht="14.25" customHeight="1" x14ac:dyDescent="0.25">
      <c r="I466" s="20"/>
    </row>
    <row r="467" spans="9:9" ht="14.25" customHeight="1" x14ac:dyDescent="0.25">
      <c r="I467" s="20"/>
    </row>
    <row r="468" spans="9:9" ht="14.25" customHeight="1" x14ac:dyDescent="0.25">
      <c r="I468" s="20"/>
    </row>
    <row r="469" spans="9:9" ht="14.25" customHeight="1" x14ac:dyDescent="0.25">
      <c r="I469" s="20"/>
    </row>
    <row r="470" spans="9:9" ht="14.25" customHeight="1" x14ac:dyDescent="0.25">
      <c r="I470" s="20"/>
    </row>
    <row r="471" spans="9:9" ht="14.25" customHeight="1" x14ac:dyDescent="0.25">
      <c r="I471" s="20"/>
    </row>
    <row r="472" spans="9:9" ht="14.25" customHeight="1" x14ac:dyDescent="0.25">
      <c r="I472" s="20"/>
    </row>
    <row r="473" spans="9:9" ht="14.25" customHeight="1" x14ac:dyDescent="0.25">
      <c r="I473" s="20"/>
    </row>
    <row r="474" spans="9:9" ht="14.25" customHeight="1" x14ac:dyDescent="0.25">
      <c r="I474" s="20"/>
    </row>
    <row r="475" spans="9:9" ht="14.25" customHeight="1" x14ac:dyDescent="0.25">
      <c r="I475" s="20"/>
    </row>
    <row r="476" spans="9:9" ht="14.25" customHeight="1" x14ac:dyDescent="0.25">
      <c r="I476" s="20"/>
    </row>
    <row r="477" spans="9:9" ht="14.25" customHeight="1" x14ac:dyDescent="0.25">
      <c r="I477" s="20"/>
    </row>
    <row r="478" spans="9:9" ht="14.25" customHeight="1" x14ac:dyDescent="0.25">
      <c r="I478" s="20"/>
    </row>
    <row r="479" spans="9:9" ht="14.25" customHeight="1" x14ac:dyDescent="0.25">
      <c r="I479" s="20"/>
    </row>
    <row r="480" spans="9:9" ht="14.25" customHeight="1" x14ac:dyDescent="0.25">
      <c r="I480" s="20"/>
    </row>
    <row r="481" spans="9:9" ht="14.25" customHeight="1" x14ac:dyDescent="0.25">
      <c r="I481" s="20"/>
    </row>
    <row r="482" spans="9:9" ht="14.25" customHeight="1" x14ac:dyDescent="0.25">
      <c r="I482" s="20"/>
    </row>
    <row r="483" spans="9:9" ht="14.25" customHeight="1" x14ac:dyDescent="0.25">
      <c r="I483" s="20"/>
    </row>
    <row r="484" spans="9:9" ht="14.25" customHeight="1" x14ac:dyDescent="0.25">
      <c r="I484" s="20"/>
    </row>
    <row r="485" spans="9:9" ht="14.25" customHeight="1" x14ac:dyDescent="0.25">
      <c r="I485" s="20"/>
    </row>
    <row r="486" spans="9:9" ht="14.25" customHeight="1" x14ac:dyDescent="0.25">
      <c r="I486" s="20"/>
    </row>
    <row r="487" spans="9:9" ht="14.25" customHeight="1" x14ac:dyDescent="0.25">
      <c r="I487" s="20"/>
    </row>
    <row r="488" spans="9:9" ht="14.25" customHeight="1" x14ac:dyDescent="0.25">
      <c r="I488" s="20"/>
    </row>
    <row r="489" spans="9:9" ht="14.25" customHeight="1" x14ac:dyDescent="0.25">
      <c r="I489" s="20"/>
    </row>
    <row r="490" spans="9:9" ht="14.25" customHeight="1" x14ac:dyDescent="0.25">
      <c r="I490" s="20"/>
    </row>
    <row r="491" spans="9:9" ht="14.25" customHeight="1" x14ac:dyDescent="0.25">
      <c r="I491" s="20"/>
    </row>
    <row r="492" spans="9:9" ht="14.25" customHeight="1" x14ac:dyDescent="0.25">
      <c r="I492" s="20"/>
    </row>
    <row r="493" spans="9:9" ht="14.25" customHeight="1" x14ac:dyDescent="0.25">
      <c r="I493" s="20"/>
    </row>
    <row r="494" spans="9:9" ht="14.25" customHeight="1" x14ac:dyDescent="0.25">
      <c r="I494" s="20"/>
    </row>
    <row r="495" spans="9:9" ht="14.25" customHeight="1" x14ac:dyDescent="0.25">
      <c r="I495" s="20"/>
    </row>
    <row r="496" spans="9:9" ht="14.25" customHeight="1" x14ac:dyDescent="0.25">
      <c r="I496" s="20"/>
    </row>
    <row r="497" spans="9:9" ht="14.25" customHeight="1" x14ac:dyDescent="0.25">
      <c r="I497" s="20"/>
    </row>
    <row r="498" spans="9:9" ht="14.25" customHeight="1" x14ac:dyDescent="0.25">
      <c r="I498" s="20"/>
    </row>
    <row r="499" spans="9:9" ht="14.25" customHeight="1" x14ac:dyDescent="0.25">
      <c r="I499" s="20"/>
    </row>
    <row r="500" spans="9:9" ht="14.25" customHeight="1" x14ac:dyDescent="0.25">
      <c r="I500" s="20"/>
    </row>
    <row r="501" spans="9:9" ht="14.25" customHeight="1" x14ac:dyDescent="0.25">
      <c r="I501" s="20"/>
    </row>
    <row r="502" spans="9:9" ht="14.25" customHeight="1" x14ac:dyDescent="0.25">
      <c r="I502" s="20"/>
    </row>
    <row r="503" spans="9:9" ht="14.25" customHeight="1" x14ac:dyDescent="0.25">
      <c r="I503" s="20"/>
    </row>
    <row r="504" spans="9:9" ht="14.25" customHeight="1" x14ac:dyDescent="0.25">
      <c r="I504" s="20"/>
    </row>
    <row r="505" spans="9:9" ht="14.25" customHeight="1" x14ac:dyDescent="0.25">
      <c r="I505" s="20"/>
    </row>
    <row r="506" spans="9:9" ht="14.25" customHeight="1" x14ac:dyDescent="0.25">
      <c r="I506" s="20"/>
    </row>
    <row r="507" spans="9:9" ht="14.25" customHeight="1" x14ac:dyDescent="0.25">
      <c r="I507" s="20"/>
    </row>
    <row r="508" spans="9:9" ht="14.25" customHeight="1" x14ac:dyDescent="0.25">
      <c r="I508" s="20"/>
    </row>
    <row r="509" spans="9:9" ht="14.25" customHeight="1" x14ac:dyDescent="0.25">
      <c r="I509" s="20"/>
    </row>
    <row r="510" spans="9:9" ht="14.25" customHeight="1" x14ac:dyDescent="0.25">
      <c r="I510" s="20"/>
    </row>
    <row r="511" spans="9:9" ht="14.25" customHeight="1" x14ac:dyDescent="0.25">
      <c r="I511" s="20"/>
    </row>
    <row r="512" spans="9:9" ht="14.25" customHeight="1" x14ac:dyDescent="0.25">
      <c r="I512" s="20"/>
    </row>
    <row r="513" spans="9:9" ht="14.25" customHeight="1" x14ac:dyDescent="0.25">
      <c r="I513" s="20"/>
    </row>
    <row r="514" spans="9:9" ht="14.25" customHeight="1" x14ac:dyDescent="0.25">
      <c r="I514" s="20"/>
    </row>
    <row r="515" spans="9:9" ht="14.25" customHeight="1" x14ac:dyDescent="0.25">
      <c r="I515" s="20"/>
    </row>
    <row r="516" spans="9:9" ht="14.25" customHeight="1" x14ac:dyDescent="0.25">
      <c r="I516" s="20"/>
    </row>
    <row r="517" spans="9:9" ht="14.25" customHeight="1" x14ac:dyDescent="0.25">
      <c r="I517" s="20"/>
    </row>
    <row r="518" spans="9:9" ht="14.25" customHeight="1" x14ac:dyDescent="0.25">
      <c r="I518" s="20"/>
    </row>
    <row r="519" spans="9:9" ht="14.25" customHeight="1" x14ac:dyDescent="0.25">
      <c r="I519" s="20"/>
    </row>
    <row r="520" spans="9:9" ht="14.25" customHeight="1" x14ac:dyDescent="0.25">
      <c r="I520" s="20"/>
    </row>
    <row r="521" spans="9:9" ht="14.25" customHeight="1" x14ac:dyDescent="0.25">
      <c r="I521" s="20"/>
    </row>
    <row r="522" spans="9:9" ht="14.25" customHeight="1" x14ac:dyDescent="0.25">
      <c r="I522" s="20"/>
    </row>
    <row r="523" spans="9:9" ht="14.25" customHeight="1" x14ac:dyDescent="0.25">
      <c r="I523" s="20"/>
    </row>
    <row r="524" spans="9:9" ht="14.25" customHeight="1" x14ac:dyDescent="0.25">
      <c r="I524" s="20"/>
    </row>
    <row r="525" spans="9:9" ht="14.25" customHeight="1" x14ac:dyDescent="0.25">
      <c r="I525" s="20"/>
    </row>
    <row r="526" spans="9:9" ht="14.25" customHeight="1" x14ac:dyDescent="0.25">
      <c r="I526" s="20"/>
    </row>
    <row r="527" spans="9:9" ht="14.25" customHeight="1" x14ac:dyDescent="0.25">
      <c r="I527" s="20"/>
    </row>
    <row r="528" spans="9:9" ht="14.25" customHeight="1" x14ac:dyDescent="0.25">
      <c r="I528" s="20"/>
    </row>
    <row r="529" spans="9:9" ht="14.25" customHeight="1" x14ac:dyDescent="0.25">
      <c r="I529" s="20"/>
    </row>
    <row r="530" spans="9:9" ht="14.25" customHeight="1" x14ac:dyDescent="0.25">
      <c r="I530" s="20"/>
    </row>
    <row r="531" spans="9:9" ht="14.25" customHeight="1" x14ac:dyDescent="0.25">
      <c r="I531" s="20"/>
    </row>
    <row r="532" spans="9:9" ht="14.25" customHeight="1" x14ac:dyDescent="0.25">
      <c r="I532" s="20"/>
    </row>
    <row r="533" spans="9:9" ht="14.25" customHeight="1" x14ac:dyDescent="0.25">
      <c r="I533" s="20"/>
    </row>
    <row r="534" spans="9:9" ht="14.25" customHeight="1" x14ac:dyDescent="0.25">
      <c r="I534" s="20"/>
    </row>
    <row r="535" spans="9:9" ht="14.25" customHeight="1" x14ac:dyDescent="0.25">
      <c r="I535" s="20"/>
    </row>
    <row r="536" spans="9:9" ht="14.25" customHeight="1" x14ac:dyDescent="0.25">
      <c r="I536" s="20"/>
    </row>
    <row r="537" spans="9:9" ht="14.25" customHeight="1" x14ac:dyDescent="0.25">
      <c r="I537" s="20"/>
    </row>
    <row r="538" spans="9:9" ht="14.25" customHeight="1" x14ac:dyDescent="0.25">
      <c r="I538" s="20"/>
    </row>
    <row r="539" spans="9:9" ht="14.25" customHeight="1" x14ac:dyDescent="0.25">
      <c r="I539" s="20"/>
    </row>
    <row r="540" spans="9:9" ht="14.25" customHeight="1" x14ac:dyDescent="0.25">
      <c r="I540" s="20"/>
    </row>
    <row r="541" spans="9:9" ht="14.25" customHeight="1" x14ac:dyDescent="0.25">
      <c r="I541" s="20"/>
    </row>
    <row r="542" spans="9:9" ht="14.25" customHeight="1" x14ac:dyDescent="0.25">
      <c r="I542" s="20"/>
    </row>
    <row r="543" spans="9:9" ht="14.25" customHeight="1" x14ac:dyDescent="0.25">
      <c r="I543" s="20"/>
    </row>
    <row r="544" spans="9:9" ht="14.25" customHeight="1" x14ac:dyDescent="0.25">
      <c r="I544" s="20"/>
    </row>
    <row r="545" spans="9:9" ht="14.25" customHeight="1" x14ac:dyDescent="0.25">
      <c r="I545" s="20"/>
    </row>
    <row r="546" spans="9:9" ht="14.25" customHeight="1" x14ac:dyDescent="0.25">
      <c r="I546" s="20"/>
    </row>
    <row r="547" spans="9:9" ht="14.25" customHeight="1" x14ac:dyDescent="0.25">
      <c r="I547" s="20"/>
    </row>
    <row r="548" spans="9:9" ht="14.25" customHeight="1" x14ac:dyDescent="0.25">
      <c r="I548" s="20"/>
    </row>
    <row r="549" spans="9:9" ht="14.25" customHeight="1" x14ac:dyDescent="0.25">
      <c r="I549" s="20"/>
    </row>
    <row r="550" spans="9:9" ht="14.25" customHeight="1" x14ac:dyDescent="0.25">
      <c r="I550" s="20"/>
    </row>
    <row r="551" spans="9:9" ht="14.25" customHeight="1" x14ac:dyDescent="0.25">
      <c r="I551" s="20"/>
    </row>
    <row r="552" spans="9:9" ht="14.25" customHeight="1" x14ac:dyDescent="0.25">
      <c r="I552" s="20"/>
    </row>
    <row r="553" spans="9:9" ht="14.25" customHeight="1" x14ac:dyDescent="0.25">
      <c r="I553" s="20"/>
    </row>
    <row r="554" spans="9:9" ht="14.25" customHeight="1" x14ac:dyDescent="0.25">
      <c r="I554" s="20"/>
    </row>
    <row r="555" spans="9:9" ht="14.25" customHeight="1" x14ac:dyDescent="0.25">
      <c r="I555" s="20"/>
    </row>
    <row r="556" spans="9:9" ht="14.25" customHeight="1" x14ac:dyDescent="0.25">
      <c r="I556" s="20"/>
    </row>
    <row r="557" spans="9:9" ht="14.25" customHeight="1" x14ac:dyDescent="0.25">
      <c r="I557" s="20"/>
    </row>
    <row r="558" spans="9:9" ht="14.25" customHeight="1" x14ac:dyDescent="0.25">
      <c r="I558" s="20"/>
    </row>
    <row r="559" spans="9:9" ht="14.25" customHeight="1" x14ac:dyDescent="0.25">
      <c r="I559" s="20"/>
    </row>
    <row r="560" spans="9:9" ht="14.25" customHeight="1" x14ac:dyDescent="0.25">
      <c r="I560" s="20"/>
    </row>
    <row r="561" spans="9:9" ht="14.25" customHeight="1" x14ac:dyDescent="0.25">
      <c r="I561" s="20"/>
    </row>
    <row r="562" spans="9:9" ht="14.25" customHeight="1" x14ac:dyDescent="0.25">
      <c r="I562" s="20"/>
    </row>
    <row r="563" spans="9:9" ht="14.25" customHeight="1" x14ac:dyDescent="0.25">
      <c r="I563" s="20"/>
    </row>
    <row r="564" spans="9:9" ht="14.25" customHeight="1" x14ac:dyDescent="0.25">
      <c r="I564" s="20"/>
    </row>
    <row r="565" spans="9:9" ht="14.25" customHeight="1" x14ac:dyDescent="0.25">
      <c r="I565" s="20"/>
    </row>
    <row r="566" spans="9:9" ht="14.25" customHeight="1" x14ac:dyDescent="0.25">
      <c r="I566" s="20"/>
    </row>
    <row r="567" spans="9:9" ht="14.25" customHeight="1" x14ac:dyDescent="0.25">
      <c r="I567" s="20"/>
    </row>
    <row r="568" spans="9:9" ht="14.25" customHeight="1" x14ac:dyDescent="0.25">
      <c r="I568" s="20"/>
    </row>
    <row r="569" spans="9:9" ht="14.25" customHeight="1" x14ac:dyDescent="0.25">
      <c r="I569" s="20"/>
    </row>
    <row r="570" spans="9:9" ht="14.25" customHeight="1" x14ac:dyDescent="0.25">
      <c r="I570" s="20"/>
    </row>
    <row r="571" spans="9:9" ht="14.25" customHeight="1" x14ac:dyDescent="0.25">
      <c r="I571" s="20"/>
    </row>
    <row r="572" spans="9:9" ht="14.25" customHeight="1" x14ac:dyDescent="0.25">
      <c r="I572" s="20"/>
    </row>
    <row r="573" spans="9:9" ht="14.25" customHeight="1" x14ac:dyDescent="0.25">
      <c r="I573" s="20"/>
    </row>
    <row r="574" spans="9:9" ht="14.25" customHeight="1" x14ac:dyDescent="0.25">
      <c r="I574" s="20"/>
    </row>
    <row r="575" spans="9:9" ht="14.25" customHeight="1" x14ac:dyDescent="0.25">
      <c r="I575" s="20"/>
    </row>
    <row r="576" spans="9:9" ht="14.25" customHeight="1" x14ac:dyDescent="0.25">
      <c r="I576" s="20"/>
    </row>
    <row r="577" spans="9:9" ht="14.25" customHeight="1" x14ac:dyDescent="0.25">
      <c r="I577" s="20"/>
    </row>
    <row r="578" spans="9:9" ht="14.25" customHeight="1" x14ac:dyDescent="0.25">
      <c r="I578" s="20"/>
    </row>
    <row r="579" spans="9:9" ht="14.25" customHeight="1" x14ac:dyDescent="0.25">
      <c r="I579" s="20"/>
    </row>
    <row r="580" spans="9:9" ht="14.25" customHeight="1" x14ac:dyDescent="0.25">
      <c r="I580" s="20"/>
    </row>
    <row r="581" spans="9:9" ht="14.25" customHeight="1" x14ac:dyDescent="0.25">
      <c r="I581" s="20"/>
    </row>
    <row r="582" spans="9:9" ht="14.25" customHeight="1" x14ac:dyDescent="0.25">
      <c r="I582" s="20"/>
    </row>
    <row r="583" spans="9:9" ht="14.25" customHeight="1" x14ac:dyDescent="0.25">
      <c r="I583" s="20"/>
    </row>
    <row r="584" spans="9:9" ht="14.25" customHeight="1" x14ac:dyDescent="0.25">
      <c r="I584" s="20"/>
    </row>
    <row r="585" spans="9:9" ht="14.25" customHeight="1" x14ac:dyDescent="0.25">
      <c r="I585" s="20"/>
    </row>
    <row r="586" spans="9:9" ht="14.25" customHeight="1" x14ac:dyDescent="0.25">
      <c r="I586" s="20"/>
    </row>
    <row r="587" spans="9:9" ht="14.25" customHeight="1" x14ac:dyDescent="0.25">
      <c r="I587" s="20"/>
    </row>
    <row r="588" spans="9:9" ht="14.25" customHeight="1" x14ac:dyDescent="0.25">
      <c r="I588" s="20"/>
    </row>
    <row r="589" spans="9:9" ht="14.25" customHeight="1" x14ac:dyDescent="0.25">
      <c r="I589" s="20"/>
    </row>
    <row r="590" spans="9:9" ht="14.25" customHeight="1" x14ac:dyDescent="0.25">
      <c r="I590" s="20"/>
    </row>
    <row r="591" spans="9:9" ht="14.25" customHeight="1" x14ac:dyDescent="0.25">
      <c r="I591" s="20"/>
    </row>
    <row r="592" spans="9:9" ht="14.25" customHeight="1" x14ac:dyDescent="0.25">
      <c r="I592" s="20"/>
    </row>
    <row r="593" spans="9:9" ht="14.25" customHeight="1" x14ac:dyDescent="0.25">
      <c r="I593" s="20"/>
    </row>
    <row r="594" spans="9:9" ht="14.25" customHeight="1" x14ac:dyDescent="0.25">
      <c r="I594" s="20"/>
    </row>
    <row r="595" spans="9:9" ht="14.25" customHeight="1" x14ac:dyDescent="0.25">
      <c r="I595" s="20"/>
    </row>
    <row r="596" spans="9:9" ht="14.25" customHeight="1" x14ac:dyDescent="0.25">
      <c r="I596" s="20"/>
    </row>
    <row r="597" spans="9:9" ht="14.25" customHeight="1" x14ac:dyDescent="0.25">
      <c r="I597" s="20"/>
    </row>
    <row r="598" spans="9:9" ht="14.25" customHeight="1" x14ac:dyDescent="0.25">
      <c r="I598" s="20"/>
    </row>
    <row r="599" spans="9:9" ht="14.25" customHeight="1" x14ac:dyDescent="0.25">
      <c r="I599" s="20"/>
    </row>
    <row r="600" spans="9:9" ht="14.25" customHeight="1" x14ac:dyDescent="0.25">
      <c r="I600" s="20"/>
    </row>
    <row r="601" spans="9:9" ht="14.25" customHeight="1" x14ac:dyDescent="0.25">
      <c r="I601" s="20"/>
    </row>
    <row r="602" spans="9:9" ht="14.25" customHeight="1" x14ac:dyDescent="0.25">
      <c r="I602" s="20"/>
    </row>
    <row r="603" spans="9:9" ht="14.25" customHeight="1" x14ac:dyDescent="0.25">
      <c r="I603" s="20"/>
    </row>
    <row r="604" spans="9:9" ht="14.25" customHeight="1" x14ac:dyDescent="0.25">
      <c r="I604" s="20"/>
    </row>
    <row r="605" spans="9:9" ht="14.25" customHeight="1" x14ac:dyDescent="0.25">
      <c r="I605" s="20"/>
    </row>
    <row r="606" spans="9:9" ht="14.25" customHeight="1" x14ac:dyDescent="0.25">
      <c r="I606" s="20"/>
    </row>
    <row r="607" spans="9:9" ht="14.25" customHeight="1" x14ac:dyDescent="0.25">
      <c r="I607" s="20"/>
    </row>
    <row r="608" spans="9:9" ht="14.25" customHeight="1" x14ac:dyDescent="0.25">
      <c r="I608" s="20"/>
    </row>
    <row r="609" spans="9:9" ht="14.25" customHeight="1" x14ac:dyDescent="0.25">
      <c r="I609" s="20"/>
    </row>
    <row r="610" spans="9:9" ht="14.25" customHeight="1" x14ac:dyDescent="0.25">
      <c r="I610" s="20"/>
    </row>
    <row r="611" spans="9:9" ht="14.25" customHeight="1" x14ac:dyDescent="0.25">
      <c r="I611" s="20"/>
    </row>
    <row r="612" spans="9:9" ht="14.25" customHeight="1" x14ac:dyDescent="0.25">
      <c r="I612" s="20"/>
    </row>
    <row r="613" spans="9:9" ht="14.25" customHeight="1" x14ac:dyDescent="0.25">
      <c r="I613" s="20"/>
    </row>
    <row r="614" spans="9:9" ht="14.25" customHeight="1" x14ac:dyDescent="0.25">
      <c r="I614" s="20"/>
    </row>
    <row r="615" spans="9:9" ht="14.25" customHeight="1" x14ac:dyDescent="0.25">
      <c r="I615" s="20"/>
    </row>
    <row r="616" spans="9:9" ht="14.25" customHeight="1" x14ac:dyDescent="0.25">
      <c r="I616" s="20"/>
    </row>
    <row r="617" spans="9:9" ht="14.25" customHeight="1" x14ac:dyDescent="0.25">
      <c r="I617" s="20"/>
    </row>
    <row r="618" spans="9:9" ht="14.25" customHeight="1" x14ac:dyDescent="0.25">
      <c r="I618" s="20"/>
    </row>
    <row r="619" spans="9:9" ht="14.25" customHeight="1" x14ac:dyDescent="0.25">
      <c r="I619" s="20"/>
    </row>
    <row r="620" spans="9:9" ht="14.25" customHeight="1" x14ac:dyDescent="0.25">
      <c r="I620" s="20"/>
    </row>
    <row r="621" spans="9:9" ht="14.25" customHeight="1" x14ac:dyDescent="0.25">
      <c r="I621" s="20"/>
    </row>
    <row r="622" spans="9:9" ht="14.25" customHeight="1" x14ac:dyDescent="0.25">
      <c r="I622" s="20"/>
    </row>
    <row r="623" spans="9:9" ht="14.25" customHeight="1" x14ac:dyDescent="0.25">
      <c r="I623" s="20"/>
    </row>
    <row r="624" spans="9:9" ht="14.25" customHeight="1" x14ac:dyDescent="0.25">
      <c r="I624" s="20"/>
    </row>
    <row r="625" spans="9:9" ht="14.25" customHeight="1" x14ac:dyDescent="0.25">
      <c r="I625" s="20"/>
    </row>
    <row r="626" spans="9:9" ht="14.25" customHeight="1" x14ac:dyDescent="0.25">
      <c r="I626" s="20"/>
    </row>
    <row r="627" spans="9:9" ht="14.25" customHeight="1" x14ac:dyDescent="0.25">
      <c r="I627" s="20"/>
    </row>
    <row r="628" spans="9:9" ht="14.25" customHeight="1" x14ac:dyDescent="0.25">
      <c r="I628" s="20"/>
    </row>
    <row r="629" spans="9:9" ht="14.25" customHeight="1" x14ac:dyDescent="0.25">
      <c r="I629" s="20"/>
    </row>
    <row r="630" spans="9:9" ht="14.25" customHeight="1" x14ac:dyDescent="0.25">
      <c r="I630" s="20"/>
    </row>
    <row r="631" spans="9:9" ht="14.25" customHeight="1" x14ac:dyDescent="0.25">
      <c r="I631" s="20"/>
    </row>
    <row r="632" spans="9:9" ht="14.25" customHeight="1" x14ac:dyDescent="0.25">
      <c r="I632" s="20"/>
    </row>
    <row r="633" spans="9:9" ht="14.25" customHeight="1" x14ac:dyDescent="0.25">
      <c r="I633" s="20"/>
    </row>
    <row r="634" spans="9:9" ht="14.25" customHeight="1" x14ac:dyDescent="0.25">
      <c r="I634" s="20"/>
    </row>
    <row r="635" spans="9:9" ht="14.25" customHeight="1" x14ac:dyDescent="0.25">
      <c r="I635" s="20"/>
    </row>
    <row r="636" spans="9:9" ht="14.25" customHeight="1" x14ac:dyDescent="0.25">
      <c r="I636" s="20"/>
    </row>
    <row r="637" spans="9:9" ht="14.25" customHeight="1" x14ac:dyDescent="0.25">
      <c r="I637" s="20"/>
    </row>
    <row r="638" spans="9:9" ht="14.25" customHeight="1" x14ac:dyDescent="0.25">
      <c r="I638" s="20"/>
    </row>
    <row r="639" spans="9:9" ht="14.25" customHeight="1" x14ac:dyDescent="0.25">
      <c r="I639" s="20"/>
    </row>
    <row r="640" spans="9:9" ht="14.25" customHeight="1" x14ac:dyDescent="0.25">
      <c r="I640" s="20"/>
    </row>
    <row r="641" spans="9:9" ht="14.25" customHeight="1" x14ac:dyDescent="0.25">
      <c r="I641" s="20"/>
    </row>
    <row r="642" spans="9:9" ht="14.25" customHeight="1" x14ac:dyDescent="0.25">
      <c r="I642" s="20"/>
    </row>
    <row r="643" spans="9:9" ht="14.25" customHeight="1" x14ac:dyDescent="0.25">
      <c r="I643" s="20"/>
    </row>
    <row r="644" spans="9:9" ht="14.25" customHeight="1" x14ac:dyDescent="0.25">
      <c r="I644" s="20"/>
    </row>
    <row r="645" spans="9:9" ht="14.25" customHeight="1" x14ac:dyDescent="0.25">
      <c r="I645" s="20"/>
    </row>
    <row r="646" spans="9:9" ht="14.25" customHeight="1" x14ac:dyDescent="0.25">
      <c r="I646" s="20"/>
    </row>
    <row r="647" spans="9:9" ht="14.25" customHeight="1" x14ac:dyDescent="0.25">
      <c r="I647" s="20"/>
    </row>
    <row r="648" spans="9:9" ht="14.25" customHeight="1" x14ac:dyDescent="0.25">
      <c r="I648" s="20"/>
    </row>
    <row r="649" spans="9:9" ht="14.25" customHeight="1" x14ac:dyDescent="0.25">
      <c r="I649" s="20"/>
    </row>
    <row r="650" spans="9:9" ht="14.25" customHeight="1" x14ac:dyDescent="0.25">
      <c r="I650" s="20"/>
    </row>
    <row r="651" spans="9:9" ht="14.25" customHeight="1" x14ac:dyDescent="0.25">
      <c r="I651" s="20"/>
    </row>
    <row r="652" spans="9:9" ht="14.25" customHeight="1" x14ac:dyDescent="0.25">
      <c r="I652" s="20"/>
    </row>
    <row r="653" spans="9:9" ht="14.25" customHeight="1" x14ac:dyDescent="0.25">
      <c r="I653" s="20"/>
    </row>
    <row r="654" spans="9:9" ht="14.25" customHeight="1" x14ac:dyDescent="0.25">
      <c r="I654" s="20"/>
    </row>
    <row r="655" spans="9:9" ht="14.25" customHeight="1" x14ac:dyDescent="0.25">
      <c r="I655" s="20"/>
    </row>
    <row r="656" spans="9:9" ht="14.25" customHeight="1" x14ac:dyDescent="0.25">
      <c r="I656" s="20"/>
    </row>
    <row r="657" spans="9:9" ht="14.25" customHeight="1" x14ac:dyDescent="0.25">
      <c r="I657" s="20"/>
    </row>
    <row r="658" spans="9:9" ht="14.25" customHeight="1" x14ac:dyDescent="0.25">
      <c r="I658" s="20"/>
    </row>
    <row r="659" spans="9:9" ht="14.25" customHeight="1" x14ac:dyDescent="0.25">
      <c r="I659" s="20"/>
    </row>
    <row r="660" spans="9:9" ht="14.25" customHeight="1" x14ac:dyDescent="0.25">
      <c r="I660" s="20"/>
    </row>
    <row r="661" spans="9:9" ht="14.25" customHeight="1" x14ac:dyDescent="0.25">
      <c r="I661" s="20"/>
    </row>
    <row r="662" spans="9:9" ht="14.25" customHeight="1" x14ac:dyDescent="0.25">
      <c r="I662" s="20"/>
    </row>
    <row r="663" spans="9:9" ht="14.25" customHeight="1" x14ac:dyDescent="0.25">
      <c r="I663" s="20"/>
    </row>
    <row r="664" spans="9:9" ht="14.25" customHeight="1" x14ac:dyDescent="0.25">
      <c r="I664" s="20"/>
    </row>
    <row r="665" spans="9:9" ht="14.25" customHeight="1" x14ac:dyDescent="0.25">
      <c r="I665" s="20"/>
    </row>
    <row r="666" spans="9:9" ht="14.25" customHeight="1" x14ac:dyDescent="0.25">
      <c r="I666" s="20"/>
    </row>
    <row r="667" spans="9:9" ht="14.25" customHeight="1" x14ac:dyDescent="0.25">
      <c r="I667" s="20"/>
    </row>
    <row r="668" spans="9:9" ht="14.25" customHeight="1" x14ac:dyDescent="0.25">
      <c r="I668" s="20"/>
    </row>
    <row r="669" spans="9:9" ht="14.25" customHeight="1" x14ac:dyDescent="0.25">
      <c r="I669" s="20"/>
    </row>
    <row r="670" spans="9:9" ht="14.25" customHeight="1" x14ac:dyDescent="0.25">
      <c r="I670" s="20"/>
    </row>
    <row r="671" spans="9:9" ht="14.25" customHeight="1" x14ac:dyDescent="0.25">
      <c r="I671" s="20"/>
    </row>
    <row r="672" spans="9:9" ht="14.25" customHeight="1" x14ac:dyDescent="0.25">
      <c r="I672" s="20"/>
    </row>
    <row r="673" spans="9:9" ht="14.25" customHeight="1" x14ac:dyDescent="0.25">
      <c r="I673" s="20"/>
    </row>
    <row r="674" spans="9:9" ht="14.25" customHeight="1" x14ac:dyDescent="0.25">
      <c r="I674" s="20"/>
    </row>
    <row r="675" spans="9:9" ht="14.25" customHeight="1" x14ac:dyDescent="0.25">
      <c r="I675" s="20"/>
    </row>
    <row r="676" spans="9:9" ht="14.25" customHeight="1" x14ac:dyDescent="0.25">
      <c r="I676" s="20"/>
    </row>
    <row r="677" spans="9:9" ht="14.25" customHeight="1" x14ac:dyDescent="0.25">
      <c r="I677" s="20"/>
    </row>
    <row r="678" spans="9:9" ht="14.25" customHeight="1" x14ac:dyDescent="0.25">
      <c r="I678" s="20"/>
    </row>
    <row r="679" spans="9:9" ht="14.25" customHeight="1" x14ac:dyDescent="0.25">
      <c r="I679" s="20"/>
    </row>
    <row r="680" spans="9:9" ht="14.25" customHeight="1" x14ac:dyDescent="0.25">
      <c r="I680" s="20"/>
    </row>
    <row r="681" spans="9:9" ht="14.25" customHeight="1" x14ac:dyDescent="0.25">
      <c r="I681" s="20"/>
    </row>
    <row r="682" spans="9:9" ht="14.25" customHeight="1" x14ac:dyDescent="0.25">
      <c r="I682" s="20"/>
    </row>
    <row r="683" spans="9:9" ht="14.25" customHeight="1" x14ac:dyDescent="0.25">
      <c r="I683" s="20"/>
    </row>
    <row r="684" spans="9:9" ht="14.25" customHeight="1" x14ac:dyDescent="0.25">
      <c r="I684" s="20"/>
    </row>
    <row r="685" spans="9:9" ht="14.25" customHeight="1" x14ac:dyDescent="0.25">
      <c r="I685" s="20"/>
    </row>
    <row r="686" spans="9:9" ht="14.25" customHeight="1" x14ac:dyDescent="0.25">
      <c r="I686" s="20"/>
    </row>
    <row r="687" spans="9:9" ht="14.25" customHeight="1" x14ac:dyDescent="0.25">
      <c r="I687" s="20"/>
    </row>
    <row r="688" spans="9:9" ht="14.25" customHeight="1" x14ac:dyDescent="0.25">
      <c r="I688" s="20"/>
    </row>
    <row r="689" spans="9:9" ht="14.25" customHeight="1" x14ac:dyDescent="0.25">
      <c r="I689" s="20"/>
    </row>
    <row r="690" spans="9:9" ht="14.25" customHeight="1" x14ac:dyDescent="0.25">
      <c r="I690" s="20"/>
    </row>
    <row r="691" spans="9:9" ht="14.25" customHeight="1" x14ac:dyDescent="0.25">
      <c r="I691" s="20"/>
    </row>
    <row r="692" spans="9:9" ht="14.25" customHeight="1" x14ac:dyDescent="0.25">
      <c r="I692" s="20"/>
    </row>
    <row r="693" spans="9:9" ht="14.25" customHeight="1" x14ac:dyDescent="0.25">
      <c r="I693" s="20"/>
    </row>
    <row r="694" spans="9:9" ht="14.25" customHeight="1" x14ac:dyDescent="0.25">
      <c r="I694" s="20"/>
    </row>
    <row r="695" spans="9:9" ht="14.25" customHeight="1" x14ac:dyDescent="0.25">
      <c r="I695" s="20"/>
    </row>
    <row r="696" spans="9:9" ht="14.25" customHeight="1" x14ac:dyDescent="0.25">
      <c r="I696" s="20"/>
    </row>
    <row r="697" spans="9:9" ht="14.25" customHeight="1" x14ac:dyDescent="0.25">
      <c r="I697" s="20"/>
    </row>
    <row r="698" spans="9:9" ht="14.25" customHeight="1" x14ac:dyDescent="0.25">
      <c r="I698" s="20"/>
    </row>
    <row r="699" spans="9:9" ht="14.25" customHeight="1" x14ac:dyDescent="0.25">
      <c r="I699" s="20"/>
    </row>
    <row r="700" spans="9:9" ht="14.25" customHeight="1" x14ac:dyDescent="0.25">
      <c r="I700" s="20"/>
    </row>
    <row r="701" spans="9:9" ht="14.25" customHeight="1" x14ac:dyDescent="0.25">
      <c r="I701" s="20"/>
    </row>
    <row r="702" spans="9:9" ht="14.25" customHeight="1" x14ac:dyDescent="0.25">
      <c r="I702" s="20"/>
    </row>
    <row r="703" spans="9:9" ht="14.25" customHeight="1" x14ac:dyDescent="0.25">
      <c r="I703" s="20"/>
    </row>
    <row r="704" spans="9:9" ht="14.25" customHeight="1" x14ac:dyDescent="0.25">
      <c r="I704" s="20"/>
    </row>
    <row r="705" spans="9:9" ht="14.25" customHeight="1" x14ac:dyDescent="0.25">
      <c r="I705" s="20"/>
    </row>
    <row r="706" spans="9:9" ht="14.25" customHeight="1" x14ac:dyDescent="0.25">
      <c r="I706" s="20"/>
    </row>
    <row r="707" spans="9:9" ht="14.25" customHeight="1" x14ac:dyDescent="0.25">
      <c r="I707" s="20"/>
    </row>
    <row r="708" spans="9:9" ht="14.25" customHeight="1" x14ac:dyDescent="0.25">
      <c r="I708" s="20"/>
    </row>
    <row r="709" spans="9:9" ht="14.25" customHeight="1" x14ac:dyDescent="0.25">
      <c r="I709" s="20"/>
    </row>
    <row r="710" spans="9:9" ht="14.25" customHeight="1" x14ac:dyDescent="0.25">
      <c r="I710" s="20"/>
    </row>
    <row r="711" spans="9:9" ht="14.25" customHeight="1" x14ac:dyDescent="0.25">
      <c r="I711" s="20"/>
    </row>
    <row r="712" spans="9:9" ht="14.25" customHeight="1" x14ac:dyDescent="0.25">
      <c r="I712" s="20"/>
    </row>
    <row r="713" spans="9:9" ht="14.25" customHeight="1" x14ac:dyDescent="0.25">
      <c r="I713" s="20"/>
    </row>
    <row r="714" spans="9:9" ht="14.25" customHeight="1" x14ac:dyDescent="0.25">
      <c r="I714" s="20"/>
    </row>
    <row r="715" spans="9:9" ht="14.25" customHeight="1" x14ac:dyDescent="0.25">
      <c r="I715" s="20"/>
    </row>
    <row r="716" spans="9:9" ht="14.25" customHeight="1" x14ac:dyDescent="0.25">
      <c r="I716" s="20"/>
    </row>
    <row r="717" spans="9:9" ht="14.25" customHeight="1" x14ac:dyDescent="0.25">
      <c r="I717" s="20"/>
    </row>
    <row r="718" spans="9:9" ht="14.25" customHeight="1" x14ac:dyDescent="0.25">
      <c r="I718" s="20"/>
    </row>
    <row r="719" spans="9:9" ht="14.25" customHeight="1" x14ac:dyDescent="0.25">
      <c r="I719" s="20"/>
    </row>
    <row r="720" spans="9:9" ht="14.25" customHeight="1" x14ac:dyDescent="0.25">
      <c r="I720" s="20"/>
    </row>
    <row r="721" spans="9:9" ht="14.25" customHeight="1" x14ac:dyDescent="0.25">
      <c r="I721" s="20"/>
    </row>
    <row r="722" spans="9:9" ht="14.25" customHeight="1" x14ac:dyDescent="0.25">
      <c r="I722" s="20"/>
    </row>
    <row r="723" spans="9:9" ht="14.25" customHeight="1" x14ac:dyDescent="0.25">
      <c r="I723" s="20"/>
    </row>
    <row r="724" spans="9:9" ht="14.25" customHeight="1" x14ac:dyDescent="0.25">
      <c r="I724" s="20"/>
    </row>
    <row r="725" spans="9:9" ht="14.25" customHeight="1" x14ac:dyDescent="0.25">
      <c r="I725" s="20"/>
    </row>
    <row r="726" spans="9:9" ht="14.25" customHeight="1" x14ac:dyDescent="0.25">
      <c r="I726" s="20"/>
    </row>
    <row r="727" spans="9:9" ht="14.25" customHeight="1" x14ac:dyDescent="0.25">
      <c r="I727" s="20"/>
    </row>
    <row r="728" spans="9:9" ht="14.25" customHeight="1" x14ac:dyDescent="0.25">
      <c r="I728" s="20"/>
    </row>
    <row r="729" spans="9:9" ht="14.25" customHeight="1" x14ac:dyDescent="0.25">
      <c r="I729" s="20"/>
    </row>
    <row r="730" spans="9:9" ht="14.25" customHeight="1" x14ac:dyDescent="0.25">
      <c r="I730" s="20"/>
    </row>
    <row r="731" spans="9:9" ht="14.25" customHeight="1" x14ac:dyDescent="0.25">
      <c r="I731" s="20"/>
    </row>
    <row r="732" spans="9:9" ht="14.25" customHeight="1" x14ac:dyDescent="0.25">
      <c r="I732" s="20"/>
    </row>
    <row r="733" spans="9:9" ht="14.25" customHeight="1" x14ac:dyDescent="0.25">
      <c r="I733" s="20"/>
    </row>
    <row r="734" spans="9:9" ht="14.25" customHeight="1" x14ac:dyDescent="0.25">
      <c r="I734" s="20"/>
    </row>
    <row r="735" spans="9:9" ht="14.25" customHeight="1" x14ac:dyDescent="0.25">
      <c r="I735" s="20"/>
    </row>
    <row r="736" spans="9:9" ht="14.25" customHeight="1" x14ac:dyDescent="0.25">
      <c r="I736" s="20"/>
    </row>
    <row r="737" spans="9:9" ht="14.25" customHeight="1" x14ac:dyDescent="0.25">
      <c r="I737" s="20"/>
    </row>
    <row r="738" spans="9:9" ht="14.25" customHeight="1" x14ac:dyDescent="0.25">
      <c r="I738" s="20"/>
    </row>
    <row r="739" spans="9:9" ht="14.25" customHeight="1" x14ac:dyDescent="0.25">
      <c r="I739" s="20"/>
    </row>
    <row r="740" spans="9:9" ht="14.25" customHeight="1" x14ac:dyDescent="0.25">
      <c r="I740" s="20"/>
    </row>
    <row r="741" spans="9:9" ht="14.25" customHeight="1" x14ac:dyDescent="0.25">
      <c r="I741" s="20"/>
    </row>
    <row r="742" spans="9:9" ht="14.25" customHeight="1" x14ac:dyDescent="0.25">
      <c r="I742" s="20"/>
    </row>
    <row r="743" spans="9:9" ht="14.25" customHeight="1" x14ac:dyDescent="0.25">
      <c r="I743" s="20"/>
    </row>
    <row r="744" spans="9:9" ht="14.25" customHeight="1" x14ac:dyDescent="0.25">
      <c r="I744" s="20"/>
    </row>
    <row r="745" spans="9:9" ht="14.25" customHeight="1" x14ac:dyDescent="0.25">
      <c r="I745" s="20"/>
    </row>
    <row r="746" spans="9:9" ht="14.25" customHeight="1" x14ac:dyDescent="0.25">
      <c r="I746" s="20"/>
    </row>
    <row r="747" spans="9:9" ht="14.25" customHeight="1" x14ac:dyDescent="0.25">
      <c r="I747" s="20"/>
    </row>
    <row r="748" spans="9:9" ht="14.25" customHeight="1" x14ac:dyDescent="0.25">
      <c r="I748" s="20"/>
    </row>
    <row r="749" spans="9:9" ht="14.25" customHeight="1" x14ac:dyDescent="0.25">
      <c r="I749" s="20"/>
    </row>
    <row r="750" spans="9:9" ht="14.25" customHeight="1" x14ac:dyDescent="0.25">
      <c r="I750" s="20"/>
    </row>
    <row r="751" spans="9:9" ht="14.25" customHeight="1" x14ac:dyDescent="0.25">
      <c r="I751" s="20"/>
    </row>
    <row r="752" spans="9:9" ht="14.25" customHeight="1" x14ac:dyDescent="0.25">
      <c r="I752" s="20"/>
    </row>
    <row r="753" spans="9:9" ht="14.25" customHeight="1" x14ac:dyDescent="0.25">
      <c r="I753" s="20"/>
    </row>
    <row r="754" spans="9:9" ht="14.25" customHeight="1" x14ac:dyDescent="0.25">
      <c r="I754" s="20"/>
    </row>
    <row r="755" spans="9:9" ht="14.25" customHeight="1" x14ac:dyDescent="0.25">
      <c r="I755" s="20"/>
    </row>
    <row r="756" spans="9:9" ht="14.25" customHeight="1" x14ac:dyDescent="0.25">
      <c r="I756" s="20"/>
    </row>
    <row r="757" spans="9:9" ht="14.25" customHeight="1" x14ac:dyDescent="0.25">
      <c r="I757" s="20"/>
    </row>
    <row r="758" spans="9:9" ht="14.25" customHeight="1" x14ac:dyDescent="0.25">
      <c r="I758" s="20"/>
    </row>
    <row r="759" spans="9:9" ht="14.25" customHeight="1" x14ac:dyDescent="0.25">
      <c r="I759" s="20"/>
    </row>
    <row r="760" spans="9:9" ht="14.25" customHeight="1" x14ac:dyDescent="0.25">
      <c r="I760" s="20"/>
    </row>
    <row r="761" spans="9:9" ht="14.25" customHeight="1" x14ac:dyDescent="0.25">
      <c r="I761" s="20"/>
    </row>
    <row r="762" spans="9:9" ht="14.25" customHeight="1" x14ac:dyDescent="0.25">
      <c r="I762" s="20"/>
    </row>
    <row r="763" spans="9:9" ht="14.25" customHeight="1" x14ac:dyDescent="0.25">
      <c r="I763" s="20"/>
    </row>
    <row r="764" spans="9:9" ht="14.25" customHeight="1" x14ac:dyDescent="0.25">
      <c r="I764" s="20"/>
    </row>
    <row r="765" spans="9:9" ht="14.25" customHeight="1" x14ac:dyDescent="0.25">
      <c r="I765" s="20"/>
    </row>
    <row r="766" spans="9:9" ht="14.25" customHeight="1" x14ac:dyDescent="0.25">
      <c r="I766" s="20"/>
    </row>
    <row r="767" spans="9:9" ht="14.25" customHeight="1" x14ac:dyDescent="0.25">
      <c r="I767" s="20"/>
    </row>
    <row r="768" spans="9:9" ht="14.25" customHeight="1" x14ac:dyDescent="0.25">
      <c r="I768" s="20"/>
    </row>
    <row r="769" spans="9:9" ht="14.25" customHeight="1" x14ac:dyDescent="0.25">
      <c r="I769" s="20"/>
    </row>
    <row r="770" spans="9:9" ht="14.25" customHeight="1" x14ac:dyDescent="0.25">
      <c r="I770" s="20"/>
    </row>
    <row r="771" spans="9:9" ht="14.25" customHeight="1" x14ac:dyDescent="0.25">
      <c r="I771" s="20"/>
    </row>
    <row r="772" spans="9:9" ht="14.25" customHeight="1" x14ac:dyDescent="0.25">
      <c r="I772" s="20"/>
    </row>
    <row r="773" spans="9:9" ht="14.25" customHeight="1" x14ac:dyDescent="0.25">
      <c r="I773" s="20"/>
    </row>
    <row r="774" spans="9:9" ht="14.25" customHeight="1" x14ac:dyDescent="0.25">
      <c r="I774" s="20"/>
    </row>
    <row r="775" spans="9:9" ht="14.25" customHeight="1" x14ac:dyDescent="0.25">
      <c r="I775" s="20"/>
    </row>
    <row r="776" spans="9:9" ht="14.25" customHeight="1" x14ac:dyDescent="0.25">
      <c r="I776" s="20"/>
    </row>
    <row r="777" spans="9:9" ht="14.25" customHeight="1" x14ac:dyDescent="0.25">
      <c r="I777" s="20"/>
    </row>
    <row r="778" spans="9:9" ht="14.25" customHeight="1" x14ac:dyDescent="0.25">
      <c r="I778" s="20"/>
    </row>
    <row r="779" spans="9:9" ht="14.25" customHeight="1" x14ac:dyDescent="0.25">
      <c r="I779" s="20"/>
    </row>
    <row r="780" spans="9:9" ht="14.25" customHeight="1" x14ac:dyDescent="0.25">
      <c r="I780" s="20"/>
    </row>
    <row r="781" spans="9:9" ht="14.25" customHeight="1" x14ac:dyDescent="0.25">
      <c r="I781" s="20"/>
    </row>
    <row r="782" spans="9:9" ht="14.25" customHeight="1" x14ac:dyDescent="0.25">
      <c r="I782" s="20"/>
    </row>
    <row r="783" spans="9:9" ht="14.25" customHeight="1" x14ac:dyDescent="0.25">
      <c r="I783" s="20"/>
    </row>
    <row r="784" spans="9:9" ht="14.25" customHeight="1" x14ac:dyDescent="0.25">
      <c r="I784" s="20"/>
    </row>
    <row r="785" spans="9:9" ht="14.25" customHeight="1" x14ac:dyDescent="0.25">
      <c r="I785" s="20"/>
    </row>
    <row r="786" spans="9:9" ht="14.25" customHeight="1" x14ac:dyDescent="0.25">
      <c r="I786" s="20"/>
    </row>
    <row r="787" spans="9:9" ht="14.25" customHeight="1" x14ac:dyDescent="0.25">
      <c r="I787" s="20"/>
    </row>
    <row r="788" spans="9:9" ht="14.25" customHeight="1" x14ac:dyDescent="0.25">
      <c r="I788" s="20"/>
    </row>
    <row r="789" spans="9:9" ht="14.25" customHeight="1" x14ac:dyDescent="0.25">
      <c r="I789" s="20"/>
    </row>
    <row r="790" spans="9:9" ht="14.25" customHeight="1" x14ac:dyDescent="0.25">
      <c r="I790" s="20"/>
    </row>
    <row r="791" spans="9:9" ht="14.25" customHeight="1" x14ac:dyDescent="0.25">
      <c r="I791" s="20"/>
    </row>
    <row r="792" spans="9:9" ht="14.25" customHeight="1" x14ac:dyDescent="0.25">
      <c r="I792" s="20"/>
    </row>
    <row r="793" spans="9:9" ht="14.25" customHeight="1" x14ac:dyDescent="0.25">
      <c r="I793" s="20"/>
    </row>
    <row r="794" spans="9:9" ht="14.25" customHeight="1" x14ac:dyDescent="0.25">
      <c r="I794" s="20"/>
    </row>
    <row r="795" spans="9:9" ht="14.25" customHeight="1" x14ac:dyDescent="0.25">
      <c r="I795" s="20"/>
    </row>
    <row r="796" spans="9:9" ht="14.25" customHeight="1" x14ac:dyDescent="0.25">
      <c r="I796" s="20"/>
    </row>
    <row r="797" spans="9:9" ht="14.25" customHeight="1" x14ac:dyDescent="0.25">
      <c r="I797" s="20"/>
    </row>
    <row r="798" spans="9:9" ht="14.25" customHeight="1" x14ac:dyDescent="0.25">
      <c r="I798" s="20"/>
    </row>
    <row r="799" spans="9:9" ht="14.25" customHeight="1" x14ac:dyDescent="0.25">
      <c r="I799" s="20"/>
    </row>
    <row r="800" spans="9:9" ht="14.25" customHeight="1" x14ac:dyDescent="0.25">
      <c r="I800" s="20"/>
    </row>
    <row r="801" spans="9:9" ht="14.25" customHeight="1" x14ac:dyDescent="0.25">
      <c r="I801" s="20"/>
    </row>
    <row r="802" spans="9:9" ht="14.25" customHeight="1" x14ac:dyDescent="0.25">
      <c r="I802" s="20"/>
    </row>
    <row r="803" spans="9:9" ht="14.25" customHeight="1" x14ac:dyDescent="0.25">
      <c r="I803" s="20"/>
    </row>
    <row r="804" spans="9:9" ht="14.25" customHeight="1" x14ac:dyDescent="0.25">
      <c r="I804" s="20"/>
    </row>
    <row r="805" spans="9:9" ht="14.25" customHeight="1" x14ac:dyDescent="0.25">
      <c r="I805" s="20"/>
    </row>
    <row r="806" spans="9:9" ht="14.25" customHeight="1" x14ac:dyDescent="0.25">
      <c r="I806" s="20"/>
    </row>
    <row r="807" spans="9:9" ht="14.25" customHeight="1" x14ac:dyDescent="0.25">
      <c r="I807" s="20"/>
    </row>
    <row r="808" spans="9:9" ht="14.25" customHeight="1" x14ac:dyDescent="0.25">
      <c r="I808" s="20"/>
    </row>
    <row r="809" spans="9:9" ht="14.25" customHeight="1" x14ac:dyDescent="0.25">
      <c r="I809" s="20"/>
    </row>
    <row r="810" spans="9:9" ht="14.25" customHeight="1" x14ac:dyDescent="0.25">
      <c r="I810" s="20"/>
    </row>
    <row r="811" spans="9:9" ht="14.25" customHeight="1" x14ac:dyDescent="0.25">
      <c r="I811" s="20"/>
    </row>
    <row r="812" spans="9:9" ht="14.25" customHeight="1" x14ac:dyDescent="0.25">
      <c r="I812" s="20"/>
    </row>
    <row r="813" spans="9:9" ht="14.25" customHeight="1" x14ac:dyDescent="0.25">
      <c r="I813" s="20"/>
    </row>
    <row r="814" spans="9:9" ht="14.25" customHeight="1" x14ac:dyDescent="0.25">
      <c r="I814" s="20"/>
    </row>
    <row r="815" spans="9:9" ht="14.25" customHeight="1" x14ac:dyDescent="0.25">
      <c r="I815" s="20"/>
    </row>
    <row r="816" spans="9:9" ht="14.25" customHeight="1" x14ac:dyDescent="0.25">
      <c r="I816" s="20"/>
    </row>
    <row r="817" spans="9:9" ht="14.25" customHeight="1" x14ac:dyDescent="0.25">
      <c r="I817" s="20"/>
    </row>
    <row r="818" spans="9:9" ht="14.25" customHeight="1" x14ac:dyDescent="0.25">
      <c r="I818" s="20"/>
    </row>
    <row r="819" spans="9:9" ht="14.25" customHeight="1" x14ac:dyDescent="0.25">
      <c r="I819" s="20"/>
    </row>
    <row r="820" spans="9:9" ht="14.25" customHeight="1" x14ac:dyDescent="0.25">
      <c r="I820" s="20"/>
    </row>
    <row r="821" spans="9:9" ht="14.25" customHeight="1" x14ac:dyDescent="0.25">
      <c r="I821" s="20"/>
    </row>
    <row r="822" spans="9:9" ht="14.25" customHeight="1" x14ac:dyDescent="0.25">
      <c r="I822" s="20"/>
    </row>
    <row r="823" spans="9:9" ht="14.25" customHeight="1" x14ac:dyDescent="0.25">
      <c r="I823" s="20"/>
    </row>
    <row r="824" spans="9:9" ht="14.25" customHeight="1" x14ac:dyDescent="0.25">
      <c r="I824" s="20"/>
    </row>
    <row r="825" spans="9:9" ht="14.25" customHeight="1" x14ac:dyDescent="0.25">
      <c r="I825" s="20"/>
    </row>
    <row r="826" spans="9:9" ht="14.25" customHeight="1" x14ac:dyDescent="0.25">
      <c r="I826" s="20"/>
    </row>
    <row r="827" spans="9:9" ht="14.25" customHeight="1" x14ac:dyDescent="0.25">
      <c r="I827" s="20"/>
    </row>
    <row r="828" spans="9:9" ht="14.25" customHeight="1" x14ac:dyDescent="0.25">
      <c r="I828" s="20"/>
    </row>
    <row r="829" spans="9:9" ht="14.25" customHeight="1" x14ac:dyDescent="0.25">
      <c r="I829" s="20"/>
    </row>
    <row r="830" spans="9:9" ht="14.25" customHeight="1" x14ac:dyDescent="0.25">
      <c r="I830" s="20"/>
    </row>
    <row r="831" spans="9:9" ht="14.25" customHeight="1" x14ac:dyDescent="0.25">
      <c r="I831" s="20"/>
    </row>
    <row r="832" spans="9:9" ht="14.25" customHeight="1" x14ac:dyDescent="0.25">
      <c r="I832" s="20"/>
    </row>
    <row r="833" spans="9:9" ht="14.25" customHeight="1" x14ac:dyDescent="0.25">
      <c r="I833" s="20"/>
    </row>
    <row r="834" spans="9:9" ht="14.25" customHeight="1" x14ac:dyDescent="0.25">
      <c r="I834" s="20"/>
    </row>
    <row r="835" spans="9:9" ht="14.25" customHeight="1" x14ac:dyDescent="0.25">
      <c r="I835" s="20"/>
    </row>
    <row r="836" spans="9:9" ht="14.25" customHeight="1" x14ac:dyDescent="0.25">
      <c r="I836" s="20"/>
    </row>
    <row r="837" spans="9:9" ht="14.25" customHeight="1" x14ac:dyDescent="0.25">
      <c r="I837" s="20"/>
    </row>
    <row r="838" spans="9:9" ht="14.25" customHeight="1" x14ac:dyDescent="0.25">
      <c r="I838" s="20"/>
    </row>
    <row r="839" spans="9:9" ht="14.25" customHeight="1" x14ac:dyDescent="0.25">
      <c r="I839" s="20"/>
    </row>
    <row r="840" spans="9:9" ht="14.25" customHeight="1" x14ac:dyDescent="0.25">
      <c r="I840" s="20"/>
    </row>
    <row r="841" spans="9:9" ht="14.25" customHeight="1" x14ac:dyDescent="0.25">
      <c r="I841" s="20"/>
    </row>
    <row r="842" spans="9:9" ht="14.25" customHeight="1" x14ac:dyDescent="0.25">
      <c r="I842" s="20"/>
    </row>
    <row r="843" spans="9:9" ht="14.25" customHeight="1" x14ac:dyDescent="0.25">
      <c r="I843" s="20"/>
    </row>
    <row r="844" spans="9:9" ht="14.25" customHeight="1" x14ac:dyDescent="0.25">
      <c r="I844" s="20"/>
    </row>
    <row r="845" spans="9:9" ht="14.25" customHeight="1" x14ac:dyDescent="0.25">
      <c r="I845" s="20"/>
    </row>
    <row r="846" spans="9:9" ht="14.25" customHeight="1" x14ac:dyDescent="0.25">
      <c r="I846" s="20"/>
    </row>
    <row r="847" spans="9:9" ht="14.25" customHeight="1" x14ac:dyDescent="0.25">
      <c r="I847" s="20"/>
    </row>
    <row r="848" spans="9:9" ht="14.25" customHeight="1" x14ac:dyDescent="0.25">
      <c r="I848" s="20"/>
    </row>
    <row r="849" spans="9:9" ht="14.25" customHeight="1" x14ac:dyDescent="0.25">
      <c r="I849" s="20"/>
    </row>
    <row r="850" spans="9:9" ht="14.25" customHeight="1" x14ac:dyDescent="0.25">
      <c r="I850" s="20"/>
    </row>
    <row r="851" spans="9:9" ht="14.25" customHeight="1" x14ac:dyDescent="0.25">
      <c r="I851" s="20"/>
    </row>
    <row r="852" spans="9:9" ht="14.25" customHeight="1" x14ac:dyDescent="0.25">
      <c r="I852" s="20"/>
    </row>
    <row r="853" spans="9:9" ht="14.25" customHeight="1" x14ac:dyDescent="0.25">
      <c r="I853" s="20"/>
    </row>
    <row r="854" spans="9:9" ht="14.25" customHeight="1" x14ac:dyDescent="0.25">
      <c r="I854" s="20"/>
    </row>
    <row r="855" spans="9:9" ht="14.25" customHeight="1" x14ac:dyDescent="0.25">
      <c r="I855" s="20"/>
    </row>
    <row r="856" spans="9:9" ht="14.25" customHeight="1" x14ac:dyDescent="0.25">
      <c r="I856" s="20"/>
    </row>
    <row r="857" spans="9:9" ht="14.25" customHeight="1" x14ac:dyDescent="0.25">
      <c r="I857" s="20"/>
    </row>
    <row r="858" spans="9:9" ht="14.25" customHeight="1" x14ac:dyDescent="0.25">
      <c r="I858" s="20"/>
    </row>
    <row r="859" spans="9:9" ht="14.25" customHeight="1" x14ac:dyDescent="0.25">
      <c r="I859" s="20"/>
    </row>
    <row r="860" spans="9:9" ht="14.25" customHeight="1" x14ac:dyDescent="0.25">
      <c r="I860" s="20"/>
    </row>
    <row r="861" spans="9:9" ht="14.25" customHeight="1" x14ac:dyDescent="0.25">
      <c r="I861" s="20"/>
    </row>
    <row r="862" spans="9:9" ht="14.25" customHeight="1" x14ac:dyDescent="0.25">
      <c r="I862" s="20"/>
    </row>
    <row r="863" spans="9:9" ht="14.25" customHeight="1" x14ac:dyDescent="0.25">
      <c r="I863" s="20"/>
    </row>
    <row r="864" spans="9:9" ht="14.25" customHeight="1" x14ac:dyDescent="0.25">
      <c r="I864" s="20"/>
    </row>
    <row r="865" spans="9:9" ht="14.25" customHeight="1" x14ac:dyDescent="0.25">
      <c r="I865" s="20"/>
    </row>
    <row r="866" spans="9:9" ht="14.25" customHeight="1" x14ac:dyDescent="0.25">
      <c r="I866" s="20"/>
    </row>
    <row r="867" spans="9:9" ht="14.25" customHeight="1" x14ac:dyDescent="0.25">
      <c r="I867" s="20"/>
    </row>
    <row r="868" spans="9:9" ht="14.25" customHeight="1" x14ac:dyDescent="0.25">
      <c r="I868" s="20"/>
    </row>
    <row r="869" spans="9:9" ht="14.25" customHeight="1" x14ac:dyDescent="0.25">
      <c r="I869" s="20"/>
    </row>
    <row r="870" spans="9:9" ht="14.25" customHeight="1" x14ac:dyDescent="0.25">
      <c r="I870" s="20"/>
    </row>
    <row r="871" spans="9:9" ht="14.25" customHeight="1" x14ac:dyDescent="0.25">
      <c r="I871" s="20"/>
    </row>
    <row r="872" spans="9:9" ht="14.25" customHeight="1" x14ac:dyDescent="0.25">
      <c r="I872" s="20"/>
    </row>
    <row r="873" spans="9:9" ht="14.25" customHeight="1" x14ac:dyDescent="0.25">
      <c r="I873" s="20"/>
    </row>
    <row r="874" spans="9:9" ht="14.25" customHeight="1" x14ac:dyDescent="0.25">
      <c r="I874" s="20"/>
    </row>
    <row r="875" spans="9:9" ht="14.25" customHeight="1" x14ac:dyDescent="0.25">
      <c r="I875" s="20"/>
    </row>
    <row r="876" spans="9:9" ht="14.25" customHeight="1" x14ac:dyDescent="0.25">
      <c r="I876" s="20"/>
    </row>
    <row r="877" spans="9:9" ht="14.25" customHeight="1" x14ac:dyDescent="0.25">
      <c r="I877" s="20"/>
    </row>
    <row r="878" spans="9:9" ht="14.25" customHeight="1" x14ac:dyDescent="0.25">
      <c r="I878" s="20"/>
    </row>
    <row r="879" spans="9:9" ht="14.25" customHeight="1" x14ac:dyDescent="0.25">
      <c r="I879" s="20"/>
    </row>
    <row r="880" spans="9:9" ht="14.25" customHeight="1" x14ac:dyDescent="0.25">
      <c r="I880" s="20"/>
    </row>
    <row r="881" spans="9:9" ht="14.25" customHeight="1" x14ac:dyDescent="0.25">
      <c r="I881" s="20"/>
    </row>
    <row r="882" spans="9:9" ht="14.25" customHeight="1" x14ac:dyDescent="0.25">
      <c r="I882" s="20"/>
    </row>
    <row r="883" spans="9:9" ht="14.25" customHeight="1" x14ac:dyDescent="0.25">
      <c r="I883" s="20"/>
    </row>
    <row r="884" spans="9:9" ht="14.25" customHeight="1" x14ac:dyDescent="0.25">
      <c r="I884" s="20"/>
    </row>
    <row r="885" spans="9:9" ht="14.25" customHeight="1" x14ac:dyDescent="0.25">
      <c r="I885" s="20"/>
    </row>
    <row r="886" spans="9:9" ht="14.25" customHeight="1" x14ac:dyDescent="0.25">
      <c r="I886" s="20"/>
    </row>
    <row r="887" spans="9:9" ht="14.25" customHeight="1" x14ac:dyDescent="0.25">
      <c r="I887" s="20"/>
    </row>
    <row r="888" spans="9:9" ht="14.25" customHeight="1" x14ac:dyDescent="0.25">
      <c r="I888" s="20"/>
    </row>
    <row r="889" spans="9:9" ht="14.25" customHeight="1" x14ac:dyDescent="0.25">
      <c r="I889" s="20"/>
    </row>
    <row r="890" spans="9:9" ht="14.25" customHeight="1" x14ac:dyDescent="0.25">
      <c r="I890" s="20"/>
    </row>
    <row r="891" spans="9:9" ht="14.25" customHeight="1" x14ac:dyDescent="0.25">
      <c r="I891" s="20"/>
    </row>
    <row r="892" spans="9:9" ht="14.25" customHeight="1" x14ac:dyDescent="0.25">
      <c r="I892" s="20"/>
    </row>
    <row r="893" spans="9:9" ht="14.25" customHeight="1" x14ac:dyDescent="0.25">
      <c r="I893" s="20"/>
    </row>
    <row r="894" spans="9:9" ht="14.25" customHeight="1" x14ac:dyDescent="0.25">
      <c r="I894" s="20"/>
    </row>
    <row r="895" spans="9:9" ht="14.25" customHeight="1" x14ac:dyDescent="0.25">
      <c r="I895" s="20"/>
    </row>
    <row r="896" spans="9:9" ht="14.25" customHeight="1" x14ac:dyDescent="0.25">
      <c r="I896" s="20"/>
    </row>
    <row r="897" spans="9:9" ht="14.25" customHeight="1" x14ac:dyDescent="0.25">
      <c r="I897" s="20"/>
    </row>
    <row r="898" spans="9:9" ht="14.25" customHeight="1" x14ac:dyDescent="0.25">
      <c r="I898" s="20"/>
    </row>
    <row r="899" spans="9:9" ht="14.25" customHeight="1" x14ac:dyDescent="0.25">
      <c r="I899" s="20"/>
    </row>
    <row r="900" spans="9:9" ht="14.25" customHeight="1" x14ac:dyDescent="0.25">
      <c r="I900" s="20"/>
    </row>
    <row r="901" spans="9:9" ht="14.25" customHeight="1" x14ac:dyDescent="0.25">
      <c r="I901" s="20"/>
    </row>
    <row r="902" spans="9:9" ht="14.25" customHeight="1" x14ac:dyDescent="0.25">
      <c r="I902" s="20"/>
    </row>
    <row r="903" spans="9:9" ht="14.25" customHeight="1" x14ac:dyDescent="0.25">
      <c r="I903" s="20"/>
    </row>
    <row r="904" spans="9:9" ht="14.25" customHeight="1" x14ac:dyDescent="0.25">
      <c r="I904" s="20"/>
    </row>
    <row r="905" spans="9:9" ht="14.25" customHeight="1" x14ac:dyDescent="0.25">
      <c r="I905" s="20"/>
    </row>
    <row r="906" spans="9:9" ht="14.25" customHeight="1" x14ac:dyDescent="0.25">
      <c r="I906" s="20"/>
    </row>
    <row r="907" spans="9:9" ht="14.25" customHeight="1" x14ac:dyDescent="0.25">
      <c r="I907" s="20"/>
    </row>
    <row r="908" spans="9:9" ht="14.25" customHeight="1" x14ac:dyDescent="0.25">
      <c r="I908" s="20"/>
    </row>
    <row r="909" spans="9:9" ht="14.25" customHeight="1" x14ac:dyDescent="0.25">
      <c r="I909" s="20"/>
    </row>
    <row r="910" spans="9:9" ht="14.25" customHeight="1" x14ac:dyDescent="0.25">
      <c r="I910" s="20"/>
    </row>
    <row r="911" spans="9:9" ht="14.25" customHeight="1" x14ac:dyDescent="0.25">
      <c r="I911" s="20"/>
    </row>
    <row r="912" spans="9:9" ht="14.25" customHeight="1" x14ac:dyDescent="0.25">
      <c r="I912" s="20"/>
    </row>
    <row r="913" spans="9:9" ht="14.25" customHeight="1" x14ac:dyDescent="0.25">
      <c r="I913" s="20"/>
    </row>
    <row r="914" spans="9:9" ht="14.25" customHeight="1" x14ac:dyDescent="0.25">
      <c r="I914" s="20"/>
    </row>
    <row r="915" spans="9:9" ht="14.25" customHeight="1" x14ac:dyDescent="0.25">
      <c r="I915" s="20"/>
    </row>
    <row r="916" spans="9:9" ht="14.25" customHeight="1" x14ac:dyDescent="0.25">
      <c r="I916" s="20"/>
    </row>
    <row r="917" spans="9:9" ht="14.25" customHeight="1" x14ac:dyDescent="0.25">
      <c r="I917" s="20"/>
    </row>
    <row r="918" spans="9:9" ht="14.25" customHeight="1" x14ac:dyDescent="0.25">
      <c r="I918" s="20"/>
    </row>
    <row r="919" spans="9:9" ht="14.25" customHeight="1" x14ac:dyDescent="0.25">
      <c r="I919" s="20"/>
    </row>
    <row r="920" spans="9:9" ht="14.25" customHeight="1" x14ac:dyDescent="0.25">
      <c r="I920" s="20"/>
    </row>
    <row r="921" spans="9:9" ht="14.25" customHeight="1" x14ac:dyDescent="0.25">
      <c r="I921" s="20"/>
    </row>
    <row r="922" spans="9:9" ht="14.25" customHeight="1" x14ac:dyDescent="0.25">
      <c r="I922" s="20"/>
    </row>
    <row r="923" spans="9:9" ht="14.25" customHeight="1" x14ac:dyDescent="0.25">
      <c r="I923" s="20"/>
    </row>
    <row r="924" spans="9:9" ht="14.25" customHeight="1" x14ac:dyDescent="0.25">
      <c r="I924" s="20"/>
    </row>
    <row r="925" spans="9:9" ht="14.25" customHeight="1" x14ac:dyDescent="0.25">
      <c r="I925" s="20"/>
    </row>
    <row r="926" spans="9:9" ht="14.25" customHeight="1" x14ac:dyDescent="0.25">
      <c r="I926" s="20"/>
    </row>
    <row r="927" spans="9:9" ht="14.25" customHeight="1" x14ac:dyDescent="0.25">
      <c r="I927" s="20"/>
    </row>
    <row r="928" spans="9:9" ht="14.25" customHeight="1" x14ac:dyDescent="0.25">
      <c r="I928" s="20"/>
    </row>
    <row r="929" spans="9:9" ht="14.25" customHeight="1" x14ac:dyDescent="0.25">
      <c r="I929" s="20"/>
    </row>
    <row r="930" spans="9:9" ht="14.25" customHeight="1" x14ac:dyDescent="0.25">
      <c r="I930" s="20"/>
    </row>
    <row r="931" spans="9:9" ht="14.25" customHeight="1" x14ac:dyDescent="0.25">
      <c r="I931" s="20"/>
    </row>
    <row r="932" spans="9:9" ht="14.25" customHeight="1" x14ac:dyDescent="0.25">
      <c r="I932" s="20"/>
    </row>
    <row r="933" spans="9:9" ht="14.25" customHeight="1" x14ac:dyDescent="0.25">
      <c r="I933" s="20"/>
    </row>
    <row r="934" spans="9:9" ht="14.25" customHeight="1" x14ac:dyDescent="0.25">
      <c r="I934" s="20"/>
    </row>
    <row r="935" spans="9:9" ht="14.25" customHeight="1" x14ac:dyDescent="0.25">
      <c r="I935" s="20"/>
    </row>
    <row r="936" spans="9:9" ht="14.25" customHeight="1" x14ac:dyDescent="0.25">
      <c r="I936" s="20"/>
    </row>
    <row r="937" spans="9:9" ht="14.25" customHeight="1" x14ac:dyDescent="0.25">
      <c r="I937" s="20"/>
    </row>
    <row r="938" spans="9:9" ht="14.25" customHeight="1" x14ac:dyDescent="0.25">
      <c r="I938" s="20"/>
    </row>
    <row r="939" spans="9:9" ht="14.25" customHeight="1" x14ac:dyDescent="0.25">
      <c r="I939" s="20"/>
    </row>
    <row r="940" spans="9:9" ht="14.25" customHeight="1" x14ac:dyDescent="0.25">
      <c r="I940" s="20"/>
    </row>
    <row r="941" spans="9:9" ht="14.25" customHeight="1" x14ac:dyDescent="0.25">
      <c r="I941" s="20"/>
    </row>
    <row r="942" spans="9:9" ht="14.25" customHeight="1" x14ac:dyDescent="0.25">
      <c r="I942" s="20"/>
    </row>
    <row r="943" spans="9:9" ht="14.25" customHeight="1" x14ac:dyDescent="0.25">
      <c r="I943" s="20"/>
    </row>
    <row r="944" spans="9:9" ht="14.25" customHeight="1" x14ac:dyDescent="0.25">
      <c r="I944" s="20"/>
    </row>
    <row r="945" spans="9:9" ht="14.25" customHeight="1" x14ac:dyDescent="0.25">
      <c r="I945" s="20"/>
    </row>
    <row r="946" spans="9:9" ht="14.25" customHeight="1" x14ac:dyDescent="0.25">
      <c r="I946" s="20"/>
    </row>
    <row r="947" spans="9:9" ht="14.25" customHeight="1" x14ac:dyDescent="0.25">
      <c r="I947" s="20"/>
    </row>
    <row r="948" spans="9:9" ht="14.25" customHeight="1" x14ac:dyDescent="0.25">
      <c r="I948" s="20"/>
    </row>
    <row r="949" spans="9:9" ht="14.25" customHeight="1" x14ac:dyDescent="0.25">
      <c r="I949" s="20"/>
    </row>
    <row r="950" spans="9:9" ht="14.25" customHeight="1" x14ac:dyDescent="0.25">
      <c r="I950" s="20"/>
    </row>
    <row r="951" spans="9:9" ht="14.25" customHeight="1" x14ac:dyDescent="0.25">
      <c r="I951" s="20"/>
    </row>
    <row r="952" spans="9:9" ht="14.25" customHeight="1" x14ac:dyDescent="0.25">
      <c r="I952" s="20"/>
    </row>
    <row r="953" spans="9:9" ht="14.25" customHeight="1" x14ac:dyDescent="0.25">
      <c r="I953" s="20"/>
    </row>
    <row r="954" spans="9:9" ht="14.25" customHeight="1" x14ac:dyDescent="0.25">
      <c r="I954" s="20"/>
    </row>
    <row r="955" spans="9:9" ht="14.25" customHeight="1" x14ac:dyDescent="0.25">
      <c r="I955" s="20"/>
    </row>
    <row r="956" spans="9:9" ht="14.25" customHeight="1" x14ac:dyDescent="0.25">
      <c r="I956" s="20"/>
    </row>
    <row r="957" spans="9:9" ht="14.25" customHeight="1" x14ac:dyDescent="0.25">
      <c r="I957" s="20"/>
    </row>
    <row r="958" spans="9:9" ht="14.25" customHeight="1" x14ac:dyDescent="0.25">
      <c r="I958" s="20"/>
    </row>
    <row r="959" spans="9:9" ht="14.25" customHeight="1" x14ac:dyDescent="0.25">
      <c r="I959" s="20"/>
    </row>
    <row r="960" spans="9:9" ht="14.25" customHeight="1" x14ac:dyDescent="0.25">
      <c r="I960" s="20"/>
    </row>
    <row r="961" spans="9:9" ht="14.25" customHeight="1" x14ac:dyDescent="0.25">
      <c r="I961" s="20"/>
    </row>
    <row r="962" spans="9:9" ht="14.25" customHeight="1" x14ac:dyDescent="0.25">
      <c r="I962" s="20"/>
    </row>
    <row r="963" spans="9:9" ht="14.25" customHeight="1" x14ac:dyDescent="0.25">
      <c r="I963" s="20"/>
    </row>
    <row r="964" spans="9:9" ht="14.25" customHeight="1" x14ac:dyDescent="0.25">
      <c r="I964" s="20"/>
    </row>
    <row r="965" spans="9:9" ht="14.25" customHeight="1" x14ac:dyDescent="0.25">
      <c r="I965" s="20"/>
    </row>
    <row r="966" spans="9:9" ht="14.25" customHeight="1" x14ac:dyDescent="0.25">
      <c r="I966" s="20"/>
    </row>
    <row r="967" spans="9:9" ht="14.25" customHeight="1" x14ac:dyDescent="0.25">
      <c r="I967" s="20"/>
    </row>
    <row r="968" spans="9:9" ht="14.25" customHeight="1" x14ac:dyDescent="0.25">
      <c r="I968" s="20"/>
    </row>
    <row r="969" spans="9:9" ht="14.25" customHeight="1" x14ac:dyDescent="0.25">
      <c r="I969" s="20"/>
    </row>
    <row r="970" spans="9:9" ht="14.25" customHeight="1" x14ac:dyDescent="0.25">
      <c r="I970" s="20"/>
    </row>
    <row r="971" spans="9:9" ht="14.25" customHeight="1" x14ac:dyDescent="0.25">
      <c r="I971" s="20"/>
    </row>
    <row r="972" spans="9:9" ht="14.25" customHeight="1" x14ac:dyDescent="0.25">
      <c r="I972" s="20"/>
    </row>
    <row r="973" spans="9:9" ht="14.25" customHeight="1" x14ac:dyDescent="0.25">
      <c r="I973" s="20"/>
    </row>
    <row r="974" spans="9:9" ht="14.25" customHeight="1" x14ac:dyDescent="0.25">
      <c r="I974" s="20"/>
    </row>
    <row r="975" spans="9:9" ht="14.25" customHeight="1" x14ac:dyDescent="0.25">
      <c r="I975" s="20"/>
    </row>
    <row r="976" spans="9:9" ht="14.25" customHeight="1" x14ac:dyDescent="0.25">
      <c r="I976" s="20"/>
    </row>
    <row r="977" spans="9:9" ht="14.25" customHeight="1" x14ac:dyDescent="0.25">
      <c r="I977" s="20"/>
    </row>
    <row r="978" spans="9:9" ht="14.25" customHeight="1" x14ac:dyDescent="0.25">
      <c r="I978" s="20"/>
    </row>
    <row r="979" spans="9:9" ht="14.25" customHeight="1" x14ac:dyDescent="0.25">
      <c r="I979" s="20"/>
    </row>
    <row r="980" spans="9:9" ht="14.25" customHeight="1" x14ac:dyDescent="0.25">
      <c r="I980" s="20"/>
    </row>
    <row r="981" spans="9:9" ht="14.25" customHeight="1" x14ac:dyDescent="0.25">
      <c r="I981" s="20"/>
    </row>
    <row r="982" spans="9:9" ht="14.25" customHeight="1" x14ac:dyDescent="0.25">
      <c r="I982" s="20"/>
    </row>
    <row r="983" spans="9:9" ht="14.25" customHeight="1" x14ac:dyDescent="0.25">
      <c r="I983" s="20"/>
    </row>
    <row r="984" spans="9:9" ht="14.25" customHeight="1" x14ac:dyDescent="0.25">
      <c r="I984" s="20"/>
    </row>
    <row r="985" spans="9:9" ht="14.25" customHeight="1" x14ac:dyDescent="0.25">
      <c r="I985" s="20"/>
    </row>
    <row r="986" spans="9:9" ht="14.25" customHeight="1" x14ac:dyDescent="0.25">
      <c r="I986" s="20"/>
    </row>
    <row r="987" spans="9:9" ht="14.25" customHeight="1" x14ac:dyDescent="0.25">
      <c r="I987" s="20"/>
    </row>
    <row r="988" spans="9:9" ht="14.25" customHeight="1" x14ac:dyDescent="0.25">
      <c r="I988" s="20"/>
    </row>
    <row r="989" spans="9:9" ht="14.25" customHeight="1" x14ac:dyDescent="0.25">
      <c r="I989" s="20"/>
    </row>
    <row r="990" spans="9:9" ht="14.25" customHeight="1" x14ac:dyDescent="0.25">
      <c r="I990" s="20"/>
    </row>
    <row r="991" spans="9:9" ht="14.25" customHeight="1" x14ac:dyDescent="0.25">
      <c r="I991" s="20"/>
    </row>
    <row r="992" spans="9:9" ht="14.25" customHeight="1" x14ac:dyDescent="0.25">
      <c r="I992" s="20"/>
    </row>
    <row r="993" spans="9:9" ht="14.25" customHeight="1" x14ac:dyDescent="0.25">
      <c r="I993" s="20"/>
    </row>
    <row r="994" spans="9:9" ht="14.25" customHeight="1" x14ac:dyDescent="0.25">
      <c r="I994" s="20"/>
    </row>
    <row r="995" spans="9:9" ht="14.25" customHeight="1" x14ac:dyDescent="0.25">
      <c r="I995" s="20"/>
    </row>
    <row r="996" spans="9:9" ht="14.25" customHeight="1" x14ac:dyDescent="0.25">
      <c r="I996" s="20"/>
    </row>
    <row r="997" spans="9:9" ht="14.25" customHeight="1" x14ac:dyDescent="0.25">
      <c r="I997" s="20"/>
    </row>
    <row r="998" spans="9:9" ht="14.25" customHeight="1" x14ac:dyDescent="0.25">
      <c r="I998" s="20"/>
    </row>
    <row r="999" spans="9:9" ht="14.25" customHeight="1" x14ac:dyDescent="0.25">
      <c r="I999" s="20"/>
    </row>
    <row r="1000" spans="9:9" ht="14.25" customHeight="1" x14ac:dyDescent="0.25">
      <c r="I1000" s="20"/>
    </row>
  </sheetData>
  <mergeCells count="48">
    <mergeCell ref="M29:O29"/>
    <mergeCell ref="G27:H27"/>
    <mergeCell ref="G29:H29"/>
    <mergeCell ref="C25:I25"/>
    <mergeCell ref="M25:O25"/>
    <mergeCell ref="G26:H26"/>
    <mergeCell ref="M26:O26"/>
    <mergeCell ref="M27:O27"/>
    <mergeCell ref="B1:P1"/>
    <mergeCell ref="E2:P4"/>
    <mergeCell ref="C6:I6"/>
    <mergeCell ref="K6:P6"/>
    <mergeCell ref="C7:D7"/>
    <mergeCell ref="K7:L7"/>
    <mergeCell ref="M7:O7"/>
    <mergeCell ref="M8:O8"/>
    <mergeCell ref="M9:O9"/>
    <mergeCell ref="T9:Z11"/>
    <mergeCell ref="M10:O10"/>
    <mergeCell ref="M11:O11"/>
    <mergeCell ref="M12:O12"/>
    <mergeCell ref="M17:O17"/>
    <mergeCell ref="M19:O19"/>
    <mergeCell ref="M20:O20"/>
    <mergeCell ref="T20:AH20"/>
    <mergeCell ref="T13:Z14"/>
    <mergeCell ref="M18:O18"/>
    <mergeCell ref="M13:O13"/>
    <mergeCell ref="M14:O14"/>
    <mergeCell ref="M15:O15"/>
    <mergeCell ref="M16:O16"/>
    <mergeCell ref="T16:AA18"/>
    <mergeCell ref="L36:P36"/>
    <mergeCell ref="C21:I21"/>
    <mergeCell ref="M21:O21"/>
    <mergeCell ref="C23:I23"/>
    <mergeCell ref="L34:P34"/>
    <mergeCell ref="K35:P35"/>
    <mergeCell ref="M22:O22"/>
    <mergeCell ref="M23:O23"/>
    <mergeCell ref="M24:O24"/>
    <mergeCell ref="G31:H31"/>
    <mergeCell ref="K31:M31"/>
    <mergeCell ref="C32:I32"/>
    <mergeCell ref="L32:M32"/>
    <mergeCell ref="L33:P33"/>
    <mergeCell ref="C28:I28"/>
    <mergeCell ref="M28:O28"/>
  </mergeCells>
  <dataValidations count="3">
    <dataValidation type="list" allowBlank="1" showErrorMessage="1" sqref="I5 I7:I19 I26:I27 I29:I31 I45:I1000" xr:uid="{00000000-0002-0000-0000-000000000000}">
      <formula1>INDIRECT(G5)</formula1>
    </dataValidation>
    <dataValidation type="list" allowBlank="1" showErrorMessage="1" sqref="F7:G12 G13:G19" xr:uid="{00000000-0002-0000-0000-000001000000}">
      <formula1>CATEGORIES</formula1>
    </dataValidation>
    <dataValidation type="list" allowBlank="1" showErrorMessage="1" sqref="I34" xr:uid="{00000000-0002-0000-0000-000002000000}">
      <formula1>INDIRECT(#REF!)</formula1>
    </dataValidation>
  </dataValidations>
  <pageMargins left="0.25" right="0.25" top="0.5" bottom="0.75" header="0" footer="0"/>
  <pageSetup scale="80" orientation="landscape" r:id="rId1"/>
  <headerFooter>
    <oddHeader>&amp;LName: ____________________________________ UMID: ____________________________________&amp;RType of Dual: __________________________ Anticipated Grad Date: _____________________</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opLeftCell="A40" workbookViewId="0">
      <selection activeCell="H47" sqref="H47"/>
    </sheetView>
  </sheetViews>
  <sheetFormatPr defaultColWidth="14.42578125" defaultRowHeight="15" customHeight="1" x14ac:dyDescent="0.25"/>
  <cols>
    <col min="1" max="2" width="8.7109375" customWidth="1"/>
    <col min="3" max="3" width="18.5703125" customWidth="1"/>
    <col min="4" max="7" width="8.7109375" customWidth="1"/>
    <col min="8" max="8" width="18.28515625" customWidth="1"/>
    <col min="9" max="26" width="8.7109375" customWidth="1"/>
  </cols>
  <sheetData>
    <row r="1" spans="1:26" ht="14.25" customHeight="1" x14ac:dyDescent="0.25">
      <c r="A1" s="91"/>
      <c r="B1" s="91"/>
      <c r="C1" s="267" t="s">
        <v>70</v>
      </c>
      <c r="D1" s="268"/>
      <c r="E1" s="268"/>
      <c r="F1" s="268"/>
      <c r="G1" s="268"/>
      <c r="H1" s="268"/>
      <c r="I1" s="268"/>
      <c r="J1" s="268"/>
      <c r="K1" s="269"/>
      <c r="L1" s="97"/>
      <c r="M1" s="97"/>
      <c r="N1" s="91"/>
      <c r="O1" s="91"/>
      <c r="P1" s="91"/>
      <c r="Q1" s="91"/>
      <c r="R1" s="91"/>
      <c r="S1" s="91"/>
      <c r="T1" s="91"/>
      <c r="U1" s="91"/>
      <c r="V1" s="91"/>
      <c r="W1" s="91"/>
      <c r="X1" s="91"/>
      <c r="Y1" s="91"/>
      <c r="Z1" s="91"/>
    </row>
    <row r="2" spans="1:26" ht="14.25" customHeight="1" x14ac:dyDescent="0.25">
      <c r="A2" s="91"/>
      <c r="B2" s="91"/>
      <c r="C2" s="270"/>
      <c r="D2" s="271"/>
      <c r="E2" s="271"/>
      <c r="F2" s="271"/>
      <c r="G2" s="271"/>
      <c r="H2" s="271"/>
      <c r="I2" s="271"/>
      <c r="J2" s="271"/>
      <c r="K2" s="272"/>
      <c r="L2" s="97"/>
      <c r="M2" s="97"/>
      <c r="N2" s="91"/>
      <c r="O2" s="91"/>
      <c r="P2" s="91"/>
      <c r="Q2" s="91"/>
      <c r="R2" s="91"/>
      <c r="S2" s="91"/>
      <c r="T2" s="91"/>
      <c r="U2" s="91"/>
      <c r="V2" s="91"/>
      <c r="W2" s="91"/>
      <c r="X2" s="91"/>
      <c r="Y2" s="91"/>
      <c r="Z2" s="91"/>
    </row>
    <row r="3" spans="1:26" ht="14.25" customHeight="1" x14ac:dyDescent="0.25">
      <c r="A3" s="91"/>
      <c r="B3" s="91"/>
      <c r="C3" s="273" t="s">
        <v>71</v>
      </c>
      <c r="D3" s="252"/>
      <c r="E3" s="252"/>
      <c r="F3" s="252"/>
      <c r="G3" s="252"/>
      <c r="H3" s="252"/>
      <c r="I3" s="252"/>
      <c r="J3" s="252"/>
      <c r="K3" s="253"/>
      <c r="L3" s="97"/>
      <c r="M3" s="97"/>
      <c r="N3" s="91"/>
      <c r="O3" s="91"/>
      <c r="P3" s="91"/>
      <c r="Q3" s="91"/>
      <c r="R3" s="91"/>
      <c r="S3" s="91"/>
      <c r="T3" s="91"/>
      <c r="U3" s="91"/>
      <c r="V3" s="91"/>
      <c r="W3" s="91"/>
      <c r="X3" s="91"/>
      <c r="Y3" s="91"/>
      <c r="Z3" s="91"/>
    </row>
    <row r="4" spans="1:26" ht="14.25" customHeight="1" x14ac:dyDescent="0.25">
      <c r="A4" s="91"/>
      <c r="B4" s="98"/>
      <c r="C4" s="99"/>
      <c r="D4" s="99"/>
      <c r="E4" s="99"/>
      <c r="F4" s="99"/>
      <c r="G4" s="97"/>
      <c r="H4" s="99"/>
      <c r="I4" s="99"/>
      <c r="J4" s="99"/>
      <c r="K4" s="99"/>
      <c r="L4" s="97"/>
      <c r="M4" s="97"/>
      <c r="N4" s="91"/>
      <c r="O4" s="91"/>
      <c r="P4" s="91"/>
      <c r="Q4" s="91"/>
      <c r="R4" s="91"/>
      <c r="S4" s="91"/>
      <c r="T4" s="91"/>
      <c r="U4" s="91"/>
      <c r="V4" s="91"/>
      <c r="W4" s="91"/>
      <c r="X4" s="91"/>
      <c r="Y4" s="91"/>
      <c r="Z4" s="91"/>
    </row>
    <row r="5" spans="1:26" ht="14.25" customHeight="1" x14ac:dyDescent="0.25">
      <c r="A5" s="100"/>
      <c r="B5" s="263" t="s">
        <v>72</v>
      </c>
      <c r="C5" s="235" t="s">
        <v>73</v>
      </c>
      <c r="D5" s="204"/>
      <c r="E5" s="204"/>
      <c r="F5" s="205"/>
      <c r="G5" s="100"/>
      <c r="H5" s="235" t="s">
        <v>74</v>
      </c>
      <c r="I5" s="204"/>
      <c r="J5" s="204"/>
      <c r="K5" s="205"/>
      <c r="L5" s="91"/>
      <c r="M5" s="91"/>
      <c r="N5" s="91"/>
      <c r="O5" s="91"/>
      <c r="P5" s="91"/>
      <c r="Q5" s="91"/>
      <c r="R5" s="91"/>
      <c r="S5" s="91"/>
      <c r="T5" s="91"/>
      <c r="U5" s="91"/>
      <c r="V5" s="91"/>
      <c r="W5" s="91"/>
      <c r="X5" s="91"/>
      <c r="Y5" s="91"/>
      <c r="Z5" s="91"/>
    </row>
    <row r="6" spans="1:26" ht="14.25" customHeight="1" x14ac:dyDescent="0.25">
      <c r="A6" s="100"/>
      <c r="B6" s="264"/>
      <c r="C6" s="101" t="s">
        <v>5</v>
      </c>
      <c r="D6" s="101" t="s">
        <v>75</v>
      </c>
      <c r="E6" s="101" t="s">
        <v>76</v>
      </c>
      <c r="F6" s="101" t="s">
        <v>9</v>
      </c>
      <c r="G6" s="100"/>
      <c r="H6" s="101" t="s">
        <v>5</v>
      </c>
      <c r="I6" s="101" t="s">
        <v>75</v>
      </c>
      <c r="J6" s="101" t="s">
        <v>76</v>
      </c>
      <c r="K6" s="101" t="s">
        <v>9</v>
      </c>
      <c r="L6" s="91"/>
      <c r="M6" s="91"/>
      <c r="N6" s="91"/>
      <c r="O6" s="91"/>
      <c r="P6" s="91"/>
      <c r="Q6" s="91"/>
      <c r="R6" s="91"/>
      <c r="S6" s="91"/>
      <c r="T6" s="91"/>
      <c r="U6" s="91"/>
      <c r="V6" s="91"/>
      <c r="W6" s="91"/>
      <c r="X6" s="91"/>
      <c r="Y6" s="91"/>
      <c r="Z6" s="91"/>
    </row>
    <row r="7" spans="1:26" ht="14.25" customHeight="1" x14ac:dyDescent="0.25">
      <c r="A7" s="100"/>
      <c r="B7" s="264"/>
      <c r="C7" s="102" t="s">
        <v>11</v>
      </c>
      <c r="D7" s="102" t="s">
        <v>77</v>
      </c>
      <c r="E7" s="102" t="s">
        <v>78</v>
      </c>
      <c r="F7" s="103">
        <v>2.25</v>
      </c>
      <c r="G7" s="104"/>
      <c r="H7" s="102" t="s">
        <v>33</v>
      </c>
      <c r="I7" s="102" t="s">
        <v>77</v>
      </c>
      <c r="J7" s="105" t="s">
        <v>35</v>
      </c>
      <c r="K7" s="103">
        <v>1.5</v>
      </c>
      <c r="L7" s="106"/>
      <c r="M7" s="106"/>
      <c r="N7" s="91"/>
      <c r="O7" s="91"/>
      <c r="P7" s="91"/>
      <c r="Q7" s="91"/>
      <c r="R7" s="91"/>
      <c r="S7" s="91"/>
      <c r="T7" s="91"/>
      <c r="U7" s="91"/>
      <c r="V7" s="91"/>
      <c r="W7" s="91"/>
      <c r="X7" s="91"/>
      <c r="Y7" s="91"/>
      <c r="Z7" s="91"/>
    </row>
    <row r="8" spans="1:26" ht="14.25" customHeight="1" x14ac:dyDescent="0.25">
      <c r="A8" s="100"/>
      <c r="B8" s="264"/>
      <c r="C8" s="102" t="s">
        <v>15</v>
      </c>
      <c r="D8" s="102" t="s">
        <v>77</v>
      </c>
      <c r="E8" s="102" t="s">
        <v>78</v>
      </c>
      <c r="F8" s="103">
        <v>2.25</v>
      </c>
      <c r="G8" s="104"/>
      <c r="H8" s="102" t="s">
        <v>30</v>
      </c>
      <c r="I8" s="102" t="s">
        <v>77</v>
      </c>
      <c r="J8" s="102" t="s">
        <v>79</v>
      </c>
      <c r="K8" s="103">
        <v>1.5</v>
      </c>
      <c r="L8" s="106"/>
      <c r="M8" s="106"/>
      <c r="N8" s="91"/>
      <c r="O8" s="91"/>
      <c r="P8" s="91"/>
      <c r="Q8" s="91"/>
      <c r="R8" s="91"/>
      <c r="S8" s="91"/>
      <c r="T8" s="91"/>
      <c r="U8" s="91"/>
      <c r="V8" s="91"/>
      <c r="W8" s="91"/>
      <c r="X8" s="91"/>
      <c r="Y8" s="91"/>
      <c r="Z8" s="91"/>
    </row>
    <row r="9" spans="1:26" ht="14.25" customHeight="1" x14ac:dyDescent="0.25">
      <c r="A9" s="100"/>
      <c r="B9" s="264"/>
      <c r="C9" s="102" t="s">
        <v>80</v>
      </c>
      <c r="D9" s="102" t="s">
        <v>77</v>
      </c>
      <c r="E9" s="102" t="s">
        <v>78</v>
      </c>
      <c r="F9" s="103">
        <v>2.25</v>
      </c>
      <c r="G9" s="104"/>
      <c r="H9" s="102" t="s">
        <v>39</v>
      </c>
      <c r="I9" s="102" t="s">
        <v>77</v>
      </c>
      <c r="J9" s="102" t="s">
        <v>81</v>
      </c>
      <c r="K9" s="103">
        <v>1.5</v>
      </c>
      <c r="L9" s="106"/>
      <c r="M9" s="106"/>
      <c r="N9" s="91"/>
      <c r="O9" s="91"/>
      <c r="P9" s="91"/>
      <c r="Q9" s="91"/>
      <c r="R9" s="91"/>
      <c r="S9" s="91"/>
      <c r="T9" s="91"/>
      <c r="U9" s="91"/>
      <c r="V9" s="91"/>
      <c r="W9" s="91"/>
      <c r="X9" s="91"/>
      <c r="Y9" s="91"/>
      <c r="Z9" s="91"/>
    </row>
    <row r="10" spans="1:26" ht="14.25" customHeight="1" x14ac:dyDescent="0.25">
      <c r="A10" s="100"/>
      <c r="B10" s="264"/>
      <c r="C10" s="102" t="s">
        <v>17</v>
      </c>
      <c r="D10" s="102" t="s">
        <v>77</v>
      </c>
      <c r="E10" s="102" t="s">
        <v>78</v>
      </c>
      <c r="F10" s="103">
        <v>2.25</v>
      </c>
      <c r="G10" s="104"/>
      <c r="H10" s="102" t="s">
        <v>82</v>
      </c>
      <c r="I10" s="102" t="s">
        <v>77</v>
      </c>
      <c r="J10" s="102" t="s">
        <v>81</v>
      </c>
      <c r="K10" s="103">
        <v>7.5</v>
      </c>
      <c r="L10" s="106"/>
      <c r="M10" s="106"/>
      <c r="N10" s="91"/>
      <c r="O10" s="91"/>
      <c r="P10" s="91"/>
      <c r="Q10" s="91"/>
      <c r="R10" s="91"/>
      <c r="S10" s="91"/>
      <c r="T10" s="91"/>
      <c r="U10" s="91"/>
      <c r="V10" s="91"/>
      <c r="W10" s="91"/>
      <c r="X10" s="91"/>
      <c r="Y10" s="91"/>
      <c r="Z10" s="91"/>
    </row>
    <row r="11" spans="1:26" ht="14.25" customHeight="1" x14ac:dyDescent="0.25">
      <c r="A11" s="100"/>
      <c r="B11" s="264"/>
      <c r="C11" s="102" t="s">
        <v>21</v>
      </c>
      <c r="D11" s="102" t="s">
        <v>77</v>
      </c>
      <c r="E11" s="105" t="s">
        <v>78</v>
      </c>
      <c r="F11" s="103">
        <v>1.5</v>
      </c>
      <c r="G11" s="104"/>
      <c r="H11" s="102"/>
      <c r="I11" s="102"/>
      <c r="J11" s="102"/>
      <c r="K11" s="107"/>
      <c r="L11" s="106"/>
      <c r="M11" s="106"/>
      <c r="N11" s="91"/>
      <c r="O11" s="91"/>
      <c r="P11" s="91"/>
      <c r="Q11" s="91"/>
      <c r="R11" s="91"/>
      <c r="S11" s="91"/>
      <c r="T11" s="91"/>
      <c r="U11" s="91"/>
      <c r="V11" s="91"/>
      <c r="W11" s="91"/>
      <c r="X11" s="91"/>
      <c r="Y11" s="91"/>
      <c r="Z11" s="91"/>
    </row>
    <row r="12" spans="1:26" ht="14.25" customHeight="1" x14ac:dyDescent="0.25">
      <c r="A12" s="100"/>
      <c r="B12" s="264"/>
      <c r="C12" s="102" t="s">
        <v>23</v>
      </c>
      <c r="D12" s="102" t="s">
        <v>77</v>
      </c>
      <c r="E12" s="102" t="s">
        <v>83</v>
      </c>
      <c r="F12" s="103">
        <v>2.25</v>
      </c>
      <c r="G12" s="104"/>
      <c r="H12" s="102"/>
      <c r="I12" s="102"/>
      <c r="J12" s="102"/>
      <c r="K12" s="107"/>
      <c r="L12" s="106"/>
      <c r="M12" s="106"/>
      <c r="N12" s="91"/>
      <c r="O12" s="91"/>
      <c r="P12" s="91"/>
      <c r="Q12" s="91"/>
      <c r="R12" s="91"/>
      <c r="S12" s="91"/>
      <c r="T12" s="91"/>
      <c r="U12" s="91"/>
      <c r="V12" s="91"/>
      <c r="W12" s="91"/>
      <c r="X12" s="91"/>
      <c r="Y12" s="91"/>
      <c r="Z12" s="91"/>
    </row>
    <row r="13" spans="1:26" ht="14.25" customHeight="1" x14ac:dyDescent="0.25">
      <c r="A13" s="100"/>
      <c r="B13" s="264"/>
      <c r="C13" s="102" t="s">
        <v>26</v>
      </c>
      <c r="D13" s="102" t="s">
        <v>77</v>
      </c>
      <c r="E13" s="102" t="s">
        <v>83</v>
      </c>
      <c r="F13" s="103">
        <v>2.25</v>
      </c>
      <c r="G13" s="100"/>
      <c r="H13" s="102"/>
      <c r="I13" s="102"/>
      <c r="J13" s="102"/>
      <c r="K13" s="107"/>
      <c r="L13" s="106"/>
      <c r="M13" s="106"/>
      <c r="N13" s="91"/>
      <c r="O13" s="91"/>
      <c r="P13" s="91"/>
      <c r="Q13" s="91"/>
      <c r="R13" s="91"/>
      <c r="S13" s="91"/>
      <c r="T13" s="91"/>
      <c r="U13" s="91"/>
      <c r="V13" s="91"/>
      <c r="W13" s="91"/>
      <c r="X13" s="91"/>
      <c r="Y13" s="91"/>
      <c r="Z13" s="91"/>
    </row>
    <row r="14" spans="1:26" ht="14.25" customHeight="1" x14ac:dyDescent="0.25">
      <c r="A14" s="100"/>
      <c r="B14" s="264"/>
      <c r="C14" s="102" t="s">
        <v>28</v>
      </c>
      <c r="D14" s="102" t="s">
        <v>77</v>
      </c>
      <c r="E14" s="102" t="s">
        <v>83</v>
      </c>
      <c r="F14" s="103">
        <v>2.25</v>
      </c>
      <c r="G14" s="100"/>
      <c r="H14" s="102"/>
      <c r="I14" s="102"/>
      <c r="J14" s="102"/>
      <c r="K14" s="107"/>
      <c r="L14" s="106"/>
      <c r="M14" s="106"/>
      <c r="N14" s="91"/>
      <c r="O14" s="91"/>
      <c r="P14" s="91"/>
      <c r="Q14" s="91"/>
      <c r="R14" s="91"/>
      <c r="S14" s="91"/>
      <c r="T14" s="91"/>
      <c r="U14" s="91"/>
      <c r="V14" s="91"/>
      <c r="W14" s="91"/>
      <c r="X14" s="91"/>
      <c r="Y14" s="91"/>
      <c r="Z14" s="91"/>
    </row>
    <row r="15" spans="1:26" ht="14.25" customHeight="1" x14ac:dyDescent="0.25">
      <c r="A15" s="100"/>
      <c r="B15" s="264"/>
      <c r="C15" s="102" t="s">
        <v>30</v>
      </c>
      <c r="D15" s="102" t="s">
        <v>77</v>
      </c>
      <c r="E15" s="102" t="s">
        <v>83</v>
      </c>
      <c r="F15" s="103">
        <v>1.5</v>
      </c>
      <c r="G15" s="100"/>
      <c r="H15" s="102"/>
      <c r="I15" s="102"/>
      <c r="J15" s="102"/>
      <c r="K15" s="107"/>
      <c r="L15" s="106"/>
      <c r="M15" s="108"/>
      <c r="N15" s="91"/>
      <c r="O15" s="91"/>
      <c r="P15" s="91"/>
      <c r="Q15" s="91"/>
      <c r="R15" s="91"/>
      <c r="S15" s="91"/>
      <c r="T15" s="91"/>
      <c r="U15" s="91"/>
      <c r="V15" s="91"/>
      <c r="W15" s="91"/>
      <c r="X15" s="91"/>
      <c r="Y15" s="91"/>
      <c r="Z15" s="91"/>
    </row>
    <row r="16" spans="1:26" ht="14.25" customHeight="1" x14ac:dyDescent="0.25">
      <c r="A16" s="100"/>
      <c r="B16" s="264"/>
      <c r="C16" s="102"/>
      <c r="D16" s="102"/>
      <c r="E16" s="102"/>
      <c r="F16" s="102"/>
      <c r="G16" s="100"/>
      <c r="H16" s="102"/>
      <c r="I16" s="102"/>
      <c r="J16" s="102"/>
      <c r="K16" s="107"/>
      <c r="L16" s="106"/>
      <c r="M16" s="106"/>
      <c r="N16" s="91"/>
      <c r="O16" s="91"/>
      <c r="P16" s="91"/>
      <c r="Q16" s="91"/>
      <c r="R16" s="91"/>
      <c r="S16" s="91"/>
      <c r="T16" s="91"/>
      <c r="U16" s="91"/>
      <c r="V16" s="91"/>
      <c r="W16" s="91"/>
      <c r="X16" s="91"/>
      <c r="Y16" s="91"/>
      <c r="Z16" s="91"/>
    </row>
    <row r="17" spans="1:26" ht="14.25" customHeight="1" x14ac:dyDescent="0.25">
      <c r="A17" s="100"/>
      <c r="B17" s="264"/>
      <c r="C17" s="102"/>
      <c r="D17" s="102"/>
      <c r="E17" s="102"/>
      <c r="F17" s="102"/>
      <c r="G17" s="100"/>
      <c r="H17" s="102"/>
      <c r="I17" s="102"/>
      <c r="J17" s="102"/>
      <c r="K17" s="102"/>
      <c r="L17" s="106"/>
      <c r="M17" s="106"/>
      <c r="N17" s="91"/>
      <c r="O17" s="91"/>
      <c r="P17" s="91"/>
      <c r="Q17" s="91"/>
      <c r="R17" s="91"/>
      <c r="S17" s="91"/>
      <c r="T17" s="91"/>
      <c r="U17" s="91"/>
      <c r="V17" s="91"/>
      <c r="W17" s="91"/>
      <c r="X17" s="91"/>
      <c r="Y17" s="91"/>
      <c r="Z17" s="91"/>
    </row>
    <row r="18" spans="1:26" ht="14.25" customHeight="1" x14ac:dyDescent="0.25">
      <c r="A18" s="100"/>
      <c r="B18" s="265"/>
      <c r="C18" s="109" t="s">
        <v>84</v>
      </c>
      <c r="D18" s="110"/>
      <c r="E18" s="111"/>
      <c r="F18" s="112">
        <v>18.75</v>
      </c>
      <c r="G18" s="100"/>
      <c r="H18" s="109" t="s">
        <v>84</v>
      </c>
      <c r="I18" s="110"/>
      <c r="J18" s="111"/>
      <c r="K18" s="112">
        <v>12</v>
      </c>
      <c r="L18" s="106"/>
      <c r="M18" s="106"/>
      <c r="N18" s="91"/>
      <c r="O18" s="91"/>
      <c r="P18" s="91"/>
      <c r="Q18" s="91"/>
      <c r="R18" s="91"/>
      <c r="S18" s="91"/>
      <c r="T18" s="91"/>
      <c r="U18" s="91"/>
      <c r="V18" s="91"/>
      <c r="W18" s="91"/>
      <c r="X18" s="91"/>
      <c r="Y18" s="91"/>
      <c r="Z18" s="91"/>
    </row>
    <row r="19" spans="1:26" ht="14.25" customHeight="1" x14ac:dyDescent="0.25">
      <c r="A19" s="91"/>
      <c r="B19" s="97"/>
      <c r="C19" s="91"/>
      <c r="D19" s="91"/>
      <c r="E19" s="91"/>
      <c r="F19" s="91"/>
      <c r="G19" s="91"/>
      <c r="H19" s="91"/>
      <c r="I19" s="91"/>
      <c r="J19" s="91"/>
      <c r="K19" s="91"/>
      <c r="L19" s="106"/>
      <c r="M19" s="106"/>
      <c r="N19" s="91"/>
      <c r="O19" s="91"/>
      <c r="P19" s="91"/>
      <c r="Q19" s="91"/>
      <c r="R19" s="91"/>
      <c r="S19" s="91"/>
      <c r="T19" s="91"/>
      <c r="U19" s="91"/>
      <c r="V19" s="91"/>
      <c r="W19" s="91"/>
      <c r="X19" s="91"/>
      <c r="Y19" s="91"/>
      <c r="Z19" s="91"/>
    </row>
    <row r="20" spans="1:26" ht="14.25" customHeight="1" x14ac:dyDescent="0.25">
      <c r="A20" s="91"/>
      <c r="B20" s="97"/>
      <c r="C20" s="91"/>
      <c r="D20" s="91"/>
      <c r="E20" s="91"/>
      <c r="F20" s="91"/>
      <c r="G20" s="91"/>
      <c r="H20" s="91"/>
      <c r="I20" s="91"/>
      <c r="J20" s="91"/>
      <c r="K20" s="106"/>
      <c r="L20" s="106"/>
      <c r="M20" s="106"/>
      <c r="N20" s="91"/>
      <c r="O20" s="91"/>
      <c r="P20" s="91"/>
      <c r="Q20" s="91"/>
      <c r="R20" s="91"/>
      <c r="S20" s="91"/>
      <c r="T20" s="91"/>
      <c r="U20" s="91"/>
      <c r="V20" s="91"/>
      <c r="W20" s="91"/>
      <c r="X20" s="91"/>
      <c r="Y20" s="91"/>
      <c r="Z20" s="91"/>
    </row>
    <row r="21" spans="1:26" ht="14.25" customHeight="1" x14ac:dyDescent="0.25">
      <c r="A21" s="91"/>
      <c r="B21" s="99"/>
      <c r="C21" s="98"/>
      <c r="D21" s="98"/>
      <c r="E21" s="98"/>
      <c r="F21" s="98"/>
      <c r="G21" s="91"/>
      <c r="H21" s="98"/>
      <c r="I21" s="98"/>
      <c r="J21" s="98"/>
      <c r="K21" s="113"/>
      <c r="L21" s="106"/>
      <c r="M21" s="106"/>
      <c r="N21" s="91"/>
      <c r="O21" s="91"/>
      <c r="P21" s="91"/>
      <c r="Q21" s="91"/>
      <c r="R21" s="91"/>
      <c r="S21" s="91"/>
      <c r="T21" s="91"/>
      <c r="U21" s="91"/>
      <c r="V21" s="91"/>
      <c r="W21" s="91"/>
      <c r="X21" s="91"/>
      <c r="Y21" s="91"/>
      <c r="Z21" s="91"/>
    </row>
    <row r="22" spans="1:26" ht="14.25" customHeight="1" x14ac:dyDescent="0.25">
      <c r="A22" s="100"/>
      <c r="B22" s="263" t="s">
        <v>85</v>
      </c>
      <c r="C22" s="235" t="s">
        <v>73</v>
      </c>
      <c r="D22" s="204"/>
      <c r="E22" s="204"/>
      <c r="F22" s="205"/>
      <c r="G22" s="100"/>
      <c r="H22" s="235" t="s">
        <v>74</v>
      </c>
      <c r="I22" s="204"/>
      <c r="J22" s="204"/>
      <c r="K22" s="205"/>
      <c r="L22" s="106"/>
      <c r="M22" s="106"/>
      <c r="N22" s="91"/>
      <c r="O22" s="91"/>
      <c r="P22" s="91"/>
      <c r="Q22" s="91"/>
      <c r="R22" s="91"/>
      <c r="S22" s="91"/>
      <c r="T22" s="91"/>
      <c r="U22" s="91"/>
      <c r="V22" s="91"/>
      <c r="W22" s="91"/>
      <c r="X22" s="91"/>
      <c r="Y22" s="91"/>
      <c r="Z22" s="91"/>
    </row>
    <row r="23" spans="1:26" ht="14.25" customHeight="1" x14ac:dyDescent="0.25">
      <c r="A23" s="100"/>
      <c r="B23" s="264"/>
      <c r="C23" s="101" t="s">
        <v>5</v>
      </c>
      <c r="D23" s="101" t="s">
        <v>75</v>
      </c>
      <c r="E23" s="101" t="s">
        <v>76</v>
      </c>
      <c r="F23" s="101" t="s">
        <v>9</v>
      </c>
      <c r="G23" s="100"/>
      <c r="H23" s="101" t="s">
        <v>5</v>
      </c>
      <c r="I23" s="101" t="s">
        <v>75</v>
      </c>
      <c r="J23" s="101" t="s">
        <v>76</v>
      </c>
      <c r="K23" s="101" t="s">
        <v>9</v>
      </c>
      <c r="L23" s="91"/>
      <c r="M23" s="91"/>
      <c r="N23" s="91"/>
      <c r="O23" s="91"/>
      <c r="P23" s="91"/>
      <c r="Q23" s="91"/>
      <c r="R23" s="91"/>
      <c r="S23" s="91"/>
      <c r="T23" s="91"/>
      <c r="U23" s="91"/>
      <c r="V23" s="91"/>
      <c r="W23" s="91"/>
      <c r="X23" s="91"/>
      <c r="Y23" s="91"/>
      <c r="Z23" s="91"/>
    </row>
    <row r="24" spans="1:26" ht="29.25" customHeight="1" x14ac:dyDescent="0.25">
      <c r="A24" s="100"/>
      <c r="B24" s="264"/>
      <c r="C24" s="102" t="s">
        <v>39</v>
      </c>
      <c r="D24" s="102" t="s">
        <v>77</v>
      </c>
      <c r="E24" s="102" t="s">
        <v>78</v>
      </c>
      <c r="F24" s="103">
        <v>1.5</v>
      </c>
      <c r="G24" s="104"/>
      <c r="H24" s="114" t="s">
        <v>86</v>
      </c>
      <c r="I24" s="102"/>
      <c r="J24" s="102"/>
      <c r="K24" s="107"/>
      <c r="L24" s="91"/>
      <c r="M24" s="91"/>
      <c r="N24" s="91"/>
      <c r="O24" s="91"/>
      <c r="P24" s="91"/>
      <c r="Q24" s="91"/>
      <c r="R24" s="91"/>
      <c r="S24" s="91"/>
      <c r="T24" s="91"/>
      <c r="U24" s="91"/>
      <c r="V24" s="91"/>
      <c r="W24" s="91"/>
      <c r="X24" s="91"/>
      <c r="Y24" s="91"/>
      <c r="Z24" s="91"/>
    </row>
    <row r="25" spans="1:26" ht="27" customHeight="1" x14ac:dyDescent="0.25">
      <c r="A25" s="100"/>
      <c r="B25" s="264"/>
      <c r="C25" s="114" t="s">
        <v>86</v>
      </c>
      <c r="D25" s="102"/>
      <c r="E25" s="102"/>
      <c r="F25" s="107"/>
      <c r="G25" s="104"/>
      <c r="H25" s="102"/>
      <c r="I25" s="102"/>
      <c r="J25" s="102"/>
      <c r="K25" s="107"/>
      <c r="L25" s="106"/>
      <c r="M25" s="106"/>
      <c r="N25" s="91"/>
      <c r="O25" s="91"/>
      <c r="P25" s="91"/>
      <c r="Q25" s="91"/>
      <c r="R25" s="91"/>
      <c r="S25" s="91"/>
      <c r="T25" s="91"/>
      <c r="U25" s="91"/>
      <c r="V25" s="91"/>
      <c r="W25" s="91"/>
      <c r="X25" s="91"/>
      <c r="Y25" s="91"/>
      <c r="Z25" s="91"/>
    </row>
    <row r="26" spans="1:26" ht="14.25" customHeight="1" x14ac:dyDescent="0.25">
      <c r="A26" s="100"/>
      <c r="B26" s="264"/>
      <c r="C26" s="102"/>
      <c r="D26" s="102"/>
      <c r="E26" s="102"/>
      <c r="F26" s="107"/>
      <c r="G26" s="104"/>
      <c r="H26" s="102"/>
      <c r="I26" s="102"/>
      <c r="J26" s="102"/>
      <c r="K26" s="107"/>
      <c r="L26" s="106"/>
      <c r="M26" s="106"/>
      <c r="N26" s="91"/>
      <c r="O26" s="91"/>
      <c r="P26" s="91"/>
      <c r="Q26" s="91"/>
      <c r="R26" s="91"/>
      <c r="S26" s="91"/>
      <c r="T26" s="91"/>
      <c r="U26" s="91"/>
      <c r="V26" s="91"/>
      <c r="W26" s="91"/>
      <c r="X26" s="91"/>
      <c r="Y26" s="91"/>
      <c r="Z26" s="91"/>
    </row>
    <row r="27" spans="1:26" ht="14.25" customHeight="1" x14ac:dyDescent="0.25">
      <c r="A27" s="100"/>
      <c r="B27" s="264"/>
      <c r="C27" s="102"/>
      <c r="D27" s="102"/>
      <c r="E27" s="102"/>
      <c r="F27" s="107"/>
      <c r="G27" s="104"/>
      <c r="H27" s="102"/>
      <c r="I27" s="102"/>
      <c r="J27" s="102"/>
      <c r="K27" s="107"/>
      <c r="L27" s="91"/>
      <c r="M27" s="91"/>
      <c r="N27" s="91"/>
      <c r="O27" s="91"/>
      <c r="P27" s="91"/>
      <c r="Q27" s="91"/>
      <c r="R27" s="91"/>
      <c r="S27" s="91"/>
      <c r="T27" s="91"/>
      <c r="U27" s="91"/>
      <c r="V27" s="91"/>
      <c r="W27" s="91"/>
      <c r="X27" s="91"/>
      <c r="Y27" s="91"/>
      <c r="Z27" s="91"/>
    </row>
    <row r="28" spans="1:26" ht="14.25" customHeight="1" x14ac:dyDescent="0.25">
      <c r="A28" s="100"/>
      <c r="B28" s="264"/>
      <c r="C28" s="102"/>
      <c r="D28" s="102"/>
      <c r="E28" s="102"/>
      <c r="F28" s="107"/>
      <c r="G28" s="104"/>
      <c r="H28" s="102"/>
      <c r="I28" s="102"/>
      <c r="J28" s="102"/>
      <c r="K28" s="107"/>
      <c r="L28" s="106"/>
      <c r="M28" s="106"/>
      <c r="N28" s="91"/>
      <c r="O28" s="91"/>
      <c r="P28" s="91"/>
      <c r="Q28" s="91"/>
      <c r="R28" s="91"/>
      <c r="S28" s="91"/>
      <c r="T28" s="91"/>
      <c r="U28" s="91"/>
      <c r="V28" s="91"/>
      <c r="W28" s="91"/>
      <c r="X28" s="91"/>
      <c r="Y28" s="91"/>
      <c r="Z28" s="91"/>
    </row>
    <row r="29" spans="1:26" ht="14.25" customHeight="1" x14ac:dyDescent="0.25">
      <c r="A29" s="100"/>
      <c r="B29" s="264"/>
      <c r="C29" s="102"/>
      <c r="D29" s="102"/>
      <c r="E29" s="102"/>
      <c r="F29" s="107"/>
      <c r="G29" s="104"/>
      <c r="H29" s="102"/>
      <c r="I29" s="102"/>
      <c r="J29" s="102"/>
      <c r="K29" s="107"/>
      <c r="L29" s="106"/>
      <c r="M29" s="106"/>
      <c r="N29" s="91"/>
      <c r="O29" s="91"/>
      <c r="P29" s="91"/>
      <c r="Q29" s="91"/>
      <c r="R29" s="91"/>
      <c r="S29" s="91"/>
      <c r="T29" s="91"/>
      <c r="U29" s="91"/>
      <c r="V29" s="91"/>
      <c r="W29" s="91"/>
      <c r="X29" s="91"/>
      <c r="Y29" s="91"/>
      <c r="Z29" s="91"/>
    </row>
    <row r="30" spans="1:26" ht="14.25" customHeight="1" x14ac:dyDescent="0.25">
      <c r="A30" s="100"/>
      <c r="B30" s="264"/>
      <c r="C30" s="102"/>
      <c r="D30" s="102"/>
      <c r="E30" s="102"/>
      <c r="F30" s="107"/>
      <c r="G30" s="100"/>
      <c r="H30" s="102"/>
      <c r="I30" s="102"/>
      <c r="J30" s="102"/>
      <c r="K30" s="107"/>
      <c r="L30" s="91"/>
      <c r="M30" s="91"/>
      <c r="N30" s="91"/>
      <c r="O30" s="91"/>
      <c r="P30" s="91"/>
      <c r="Q30" s="91"/>
      <c r="R30" s="91"/>
      <c r="S30" s="91"/>
      <c r="T30" s="91"/>
      <c r="U30" s="91"/>
      <c r="V30" s="91"/>
      <c r="W30" s="91"/>
      <c r="X30" s="91"/>
      <c r="Y30" s="91"/>
      <c r="Z30" s="91"/>
    </row>
    <row r="31" spans="1:26" ht="14.25" customHeight="1" x14ac:dyDescent="0.25">
      <c r="A31" s="100"/>
      <c r="B31" s="266"/>
      <c r="C31" s="102"/>
      <c r="D31" s="102"/>
      <c r="E31" s="102"/>
      <c r="F31" s="107"/>
      <c r="G31" s="100"/>
      <c r="H31" s="102"/>
      <c r="I31" s="102"/>
      <c r="J31" s="102"/>
      <c r="K31" s="107"/>
      <c r="L31" s="91"/>
      <c r="M31" s="91"/>
      <c r="N31" s="91"/>
      <c r="O31" s="91"/>
      <c r="P31" s="91"/>
      <c r="Q31" s="91"/>
      <c r="R31" s="91"/>
      <c r="S31" s="91"/>
      <c r="T31" s="91"/>
      <c r="U31" s="91"/>
      <c r="V31" s="91"/>
      <c r="W31" s="91"/>
      <c r="X31" s="91"/>
      <c r="Y31" s="91"/>
      <c r="Z31" s="91"/>
    </row>
    <row r="32" spans="1:26" ht="14.25" customHeight="1" x14ac:dyDescent="0.25">
      <c r="A32" s="100"/>
      <c r="B32" s="115"/>
      <c r="C32" s="256" t="s">
        <v>84</v>
      </c>
      <c r="D32" s="204"/>
      <c r="E32" s="205"/>
      <c r="F32" s="112">
        <v>1.5</v>
      </c>
      <c r="G32" s="104"/>
      <c r="H32" s="256" t="s">
        <v>84</v>
      </c>
      <c r="I32" s="204"/>
      <c r="J32" s="205"/>
      <c r="K32" s="112">
        <v>0</v>
      </c>
      <c r="L32" s="91"/>
      <c r="M32" s="91"/>
      <c r="N32" s="91"/>
      <c r="O32" s="91"/>
      <c r="P32" s="91"/>
      <c r="Q32" s="91"/>
      <c r="R32" s="91"/>
      <c r="S32" s="91"/>
      <c r="T32" s="91"/>
      <c r="U32" s="91"/>
      <c r="V32" s="91"/>
      <c r="W32" s="91"/>
      <c r="X32" s="91"/>
      <c r="Y32" s="91"/>
      <c r="Z32" s="91"/>
    </row>
    <row r="33" spans="1:26" ht="14.25" customHeight="1" x14ac:dyDescent="0.25">
      <c r="A33" s="91"/>
      <c r="B33" s="99"/>
      <c r="C33" s="98"/>
      <c r="D33" s="98"/>
      <c r="E33" s="98"/>
      <c r="F33" s="113"/>
      <c r="G33" s="97"/>
      <c r="H33" s="98"/>
      <c r="I33" s="261"/>
      <c r="J33" s="262"/>
      <c r="K33" s="116"/>
      <c r="L33" s="91"/>
      <c r="M33" s="91"/>
      <c r="N33" s="91"/>
      <c r="O33" s="91"/>
      <c r="P33" s="91"/>
      <c r="Q33" s="91"/>
      <c r="R33" s="91"/>
      <c r="S33" s="91"/>
      <c r="T33" s="91"/>
      <c r="U33" s="91"/>
      <c r="V33" s="91"/>
      <c r="W33" s="91"/>
      <c r="X33" s="91"/>
      <c r="Y33" s="91"/>
      <c r="Z33" s="91"/>
    </row>
    <row r="34" spans="1:26" ht="14.25" customHeight="1" x14ac:dyDescent="0.25">
      <c r="A34" s="100"/>
      <c r="B34" s="263" t="s">
        <v>87</v>
      </c>
      <c r="C34" s="235" t="s">
        <v>73</v>
      </c>
      <c r="D34" s="204"/>
      <c r="E34" s="204"/>
      <c r="F34" s="205"/>
      <c r="G34" s="100"/>
      <c r="H34" s="235" t="s">
        <v>74</v>
      </c>
      <c r="I34" s="204"/>
      <c r="J34" s="204"/>
      <c r="K34" s="205"/>
      <c r="L34" s="91"/>
      <c r="M34" s="91"/>
      <c r="N34" s="91"/>
      <c r="O34" s="91"/>
      <c r="P34" s="91"/>
      <c r="Q34" s="91"/>
      <c r="R34" s="91"/>
      <c r="S34" s="91"/>
      <c r="T34" s="91"/>
      <c r="U34" s="91"/>
      <c r="V34" s="91"/>
      <c r="W34" s="91"/>
      <c r="X34" s="91"/>
      <c r="Y34" s="91"/>
      <c r="Z34" s="91"/>
    </row>
    <row r="35" spans="1:26" ht="14.25" customHeight="1" x14ac:dyDescent="0.25">
      <c r="A35" s="100"/>
      <c r="B35" s="264"/>
      <c r="C35" s="101" t="s">
        <v>5</v>
      </c>
      <c r="D35" s="101" t="s">
        <v>75</v>
      </c>
      <c r="E35" s="117" t="s">
        <v>76</v>
      </c>
      <c r="F35" s="101" t="s">
        <v>9</v>
      </c>
      <c r="G35" s="104"/>
      <c r="H35" s="101" t="s">
        <v>5</v>
      </c>
      <c r="I35" s="101" t="s">
        <v>75</v>
      </c>
      <c r="J35" s="117" t="s">
        <v>76</v>
      </c>
      <c r="K35" s="101" t="s">
        <v>9</v>
      </c>
      <c r="L35" s="91"/>
      <c r="M35" s="91"/>
      <c r="N35" s="91"/>
      <c r="O35" s="91"/>
      <c r="P35" s="91"/>
      <c r="Q35" s="91"/>
      <c r="R35" s="91"/>
      <c r="S35" s="91"/>
      <c r="T35" s="91"/>
      <c r="U35" s="91"/>
      <c r="V35" s="91"/>
      <c r="W35" s="91"/>
      <c r="X35" s="91"/>
      <c r="Y35" s="91"/>
      <c r="Z35" s="91"/>
    </row>
    <row r="36" spans="1:26" ht="24" customHeight="1" x14ac:dyDescent="0.25">
      <c r="A36" s="100"/>
      <c r="B36" s="264"/>
      <c r="C36" s="114" t="s">
        <v>86</v>
      </c>
      <c r="D36" s="102"/>
      <c r="E36" s="102"/>
      <c r="F36" s="107"/>
      <c r="G36" s="104"/>
      <c r="H36" s="114" t="s">
        <v>86</v>
      </c>
      <c r="I36" s="102"/>
      <c r="J36" s="102"/>
      <c r="K36" s="107"/>
      <c r="L36" s="91"/>
      <c r="M36" s="91"/>
      <c r="N36" s="91"/>
      <c r="O36" s="91"/>
      <c r="P36" s="91"/>
      <c r="Q36" s="91"/>
      <c r="R36" s="91"/>
      <c r="S36" s="91"/>
      <c r="T36" s="91"/>
      <c r="U36" s="91"/>
      <c r="V36" s="91"/>
      <c r="W36" s="91"/>
      <c r="X36" s="91"/>
      <c r="Y36" s="91"/>
      <c r="Z36" s="91"/>
    </row>
    <row r="37" spans="1:26" ht="14.25" customHeight="1" x14ac:dyDescent="0.25">
      <c r="A37" s="100"/>
      <c r="B37" s="264"/>
      <c r="C37" s="102"/>
      <c r="D37" s="102"/>
      <c r="E37" s="102"/>
      <c r="F37" s="107"/>
      <c r="G37" s="104"/>
      <c r="H37" s="102"/>
      <c r="I37" s="102"/>
      <c r="J37" s="102"/>
      <c r="K37" s="107"/>
      <c r="L37" s="91"/>
      <c r="M37" s="91"/>
      <c r="N37" s="91"/>
      <c r="O37" s="91"/>
      <c r="P37" s="91"/>
      <c r="Q37" s="91"/>
      <c r="R37" s="91"/>
      <c r="S37" s="91"/>
      <c r="T37" s="91"/>
      <c r="U37" s="91"/>
      <c r="V37" s="91"/>
      <c r="W37" s="91"/>
      <c r="X37" s="91"/>
      <c r="Y37" s="91"/>
      <c r="Z37" s="91"/>
    </row>
    <row r="38" spans="1:26" ht="14.25" customHeight="1" x14ac:dyDescent="0.25">
      <c r="A38" s="100"/>
      <c r="B38" s="264"/>
      <c r="C38" s="102"/>
      <c r="D38" s="102"/>
      <c r="E38" s="102"/>
      <c r="F38" s="107"/>
      <c r="G38" s="104"/>
      <c r="H38" s="102"/>
      <c r="I38" s="102"/>
      <c r="J38" s="102"/>
      <c r="K38" s="107"/>
      <c r="L38" s="91"/>
      <c r="M38" s="91"/>
      <c r="N38" s="91"/>
      <c r="O38" s="91"/>
      <c r="P38" s="91"/>
      <c r="Q38" s="91"/>
      <c r="R38" s="91"/>
      <c r="S38" s="91"/>
      <c r="T38" s="91"/>
      <c r="U38" s="91"/>
      <c r="V38" s="91"/>
      <c r="W38" s="91"/>
      <c r="X38" s="91"/>
      <c r="Y38" s="91"/>
      <c r="Z38" s="91"/>
    </row>
    <row r="39" spans="1:26" ht="14.25" customHeight="1" x14ac:dyDescent="0.25">
      <c r="A39" s="100"/>
      <c r="B39" s="264"/>
      <c r="C39" s="102"/>
      <c r="D39" s="102"/>
      <c r="E39" s="102"/>
      <c r="F39" s="107"/>
      <c r="G39" s="104"/>
      <c r="H39" s="102"/>
      <c r="I39" s="102"/>
      <c r="J39" s="102"/>
      <c r="K39" s="107"/>
      <c r="L39" s="91"/>
      <c r="M39" s="91"/>
      <c r="N39" s="91"/>
      <c r="O39" s="91"/>
      <c r="P39" s="91"/>
      <c r="Q39" s="91"/>
      <c r="R39" s="91"/>
      <c r="S39" s="91"/>
      <c r="T39" s="91"/>
      <c r="U39" s="91"/>
      <c r="V39" s="91"/>
      <c r="W39" s="91"/>
      <c r="X39" s="91"/>
      <c r="Y39" s="91"/>
      <c r="Z39" s="91"/>
    </row>
    <row r="40" spans="1:26" ht="14.25" customHeight="1" x14ac:dyDescent="0.25">
      <c r="A40" s="100"/>
      <c r="B40" s="264"/>
      <c r="C40" s="102"/>
      <c r="D40" s="102"/>
      <c r="E40" s="102"/>
      <c r="F40" s="107"/>
      <c r="G40" s="104"/>
      <c r="H40" s="102"/>
      <c r="I40" s="102"/>
      <c r="J40" s="102"/>
      <c r="K40" s="107"/>
      <c r="L40" s="91"/>
      <c r="M40" s="91"/>
      <c r="N40" s="91"/>
      <c r="O40" s="91"/>
      <c r="P40" s="91"/>
      <c r="Q40" s="91"/>
      <c r="R40" s="91"/>
      <c r="S40" s="91"/>
      <c r="T40" s="91"/>
      <c r="U40" s="91"/>
      <c r="V40" s="91"/>
      <c r="W40" s="91"/>
      <c r="X40" s="91"/>
      <c r="Y40" s="91"/>
      <c r="Z40" s="91"/>
    </row>
    <row r="41" spans="1:26" ht="14.25" customHeight="1" x14ac:dyDescent="0.25">
      <c r="A41" s="100"/>
      <c r="B41" s="264"/>
      <c r="C41" s="102"/>
      <c r="D41" s="102"/>
      <c r="E41" s="102"/>
      <c r="F41" s="107"/>
      <c r="G41" s="104"/>
      <c r="H41" s="102"/>
      <c r="I41" s="102"/>
      <c r="J41" s="102"/>
      <c r="K41" s="107"/>
      <c r="L41" s="91"/>
      <c r="M41" s="91"/>
      <c r="N41" s="91"/>
      <c r="O41" s="91"/>
      <c r="P41" s="91"/>
      <c r="Q41" s="91"/>
      <c r="R41" s="91"/>
      <c r="S41" s="91"/>
      <c r="T41" s="91"/>
      <c r="U41" s="91"/>
      <c r="V41" s="91"/>
      <c r="W41" s="91"/>
      <c r="X41" s="91"/>
      <c r="Y41" s="91"/>
      <c r="Z41" s="91"/>
    </row>
    <row r="42" spans="1:26" ht="14.25" customHeight="1" x14ac:dyDescent="0.25">
      <c r="A42" s="100"/>
      <c r="B42" s="264"/>
      <c r="C42" s="102"/>
      <c r="D42" s="102"/>
      <c r="E42" s="102"/>
      <c r="F42" s="107"/>
      <c r="G42" s="100"/>
      <c r="H42" s="102"/>
      <c r="I42" s="102"/>
      <c r="J42" s="102"/>
      <c r="K42" s="107"/>
      <c r="L42" s="91"/>
      <c r="M42" s="91"/>
      <c r="N42" s="91"/>
      <c r="O42" s="91"/>
      <c r="P42" s="91"/>
      <c r="Q42" s="91"/>
      <c r="R42" s="91"/>
      <c r="S42" s="91"/>
      <c r="T42" s="91"/>
      <c r="U42" s="91"/>
      <c r="V42" s="91"/>
      <c r="W42" s="91"/>
      <c r="X42" s="91"/>
      <c r="Y42" s="91"/>
      <c r="Z42" s="91"/>
    </row>
    <row r="43" spans="1:26" ht="14.25" customHeight="1" x14ac:dyDescent="0.25">
      <c r="A43" s="100"/>
      <c r="B43" s="264"/>
      <c r="C43" s="102"/>
      <c r="D43" s="102"/>
      <c r="E43" s="102"/>
      <c r="F43" s="107"/>
      <c r="G43" s="100"/>
      <c r="H43" s="102"/>
      <c r="I43" s="102"/>
      <c r="J43" s="102"/>
      <c r="K43" s="107"/>
      <c r="L43" s="91"/>
      <c r="M43" s="91"/>
      <c r="N43" s="91"/>
      <c r="O43" s="91"/>
      <c r="P43" s="91"/>
      <c r="Q43" s="91"/>
      <c r="R43" s="91"/>
      <c r="S43" s="91"/>
      <c r="T43" s="91"/>
      <c r="U43" s="91"/>
      <c r="V43" s="91"/>
      <c r="W43" s="91"/>
      <c r="X43" s="91"/>
      <c r="Y43" s="91"/>
      <c r="Z43" s="91"/>
    </row>
    <row r="44" spans="1:26" ht="14.25" customHeight="1" x14ac:dyDescent="0.25">
      <c r="A44" s="100"/>
      <c r="B44" s="265"/>
      <c r="C44" s="256" t="s">
        <v>84</v>
      </c>
      <c r="D44" s="204"/>
      <c r="E44" s="205"/>
      <c r="F44" s="112">
        <v>0</v>
      </c>
      <c r="G44" s="100"/>
      <c r="H44" s="256" t="s">
        <v>84</v>
      </c>
      <c r="I44" s="204"/>
      <c r="J44" s="205"/>
      <c r="K44" s="118">
        <v>0</v>
      </c>
      <c r="L44" s="91"/>
      <c r="M44" s="91"/>
      <c r="N44" s="91"/>
      <c r="O44" s="91"/>
      <c r="P44" s="91"/>
      <c r="Q44" s="91"/>
      <c r="R44" s="91"/>
      <c r="S44" s="91"/>
      <c r="T44" s="91"/>
      <c r="U44" s="91"/>
      <c r="V44" s="91"/>
      <c r="W44" s="91"/>
      <c r="X44" s="91"/>
      <c r="Y44" s="91"/>
      <c r="Z44" s="91"/>
    </row>
    <row r="45" spans="1:26" ht="18" customHeight="1" x14ac:dyDescent="0.25">
      <c r="A45" s="91"/>
      <c r="B45" s="119"/>
      <c r="C45" s="257" t="s">
        <v>88</v>
      </c>
      <c r="D45" s="258"/>
      <c r="E45" s="259"/>
      <c r="F45" s="91"/>
      <c r="G45" s="91"/>
      <c r="H45" s="100"/>
      <c r="I45" s="260" t="s">
        <v>89</v>
      </c>
      <c r="J45" s="205"/>
      <c r="K45" s="112">
        <v>32.25</v>
      </c>
      <c r="L45" s="91"/>
      <c r="M45" s="91"/>
      <c r="N45" s="91"/>
      <c r="O45" s="91"/>
      <c r="P45" s="91"/>
      <c r="Q45" s="91"/>
      <c r="R45" s="91"/>
      <c r="S45" s="91"/>
      <c r="T45" s="91"/>
      <c r="U45" s="91"/>
      <c r="V45" s="91"/>
      <c r="W45" s="91"/>
      <c r="X45" s="91"/>
      <c r="Y45" s="91"/>
      <c r="Z45" s="91"/>
    </row>
    <row r="46" spans="1:26" ht="24" customHeight="1" x14ac:dyDescent="0.25">
      <c r="A46" s="95">
        <v>1</v>
      </c>
      <c r="B46" s="254" t="s">
        <v>90</v>
      </c>
      <c r="C46" s="252"/>
      <c r="D46" s="252"/>
      <c r="E46" s="253"/>
      <c r="F46" s="89"/>
      <c r="G46" s="91"/>
      <c r="H46" s="91"/>
      <c r="I46" s="91"/>
      <c r="J46" s="91"/>
      <c r="K46" s="91"/>
      <c r="L46" s="91"/>
      <c r="M46" s="91"/>
      <c r="N46" s="91"/>
      <c r="O46" s="91"/>
      <c r="P46" s="91"/>
      <c r="Q46" s="91"/>
      <c r="R46" s="91"/>
      <c r="S46" s="91"/>
      <c r="T46" s="91"/>
      <c r="U46" s="91"/>
      <c r="V46" s="91"/>
      <c r="W46" s="91"/>
      <c r="X46" s="91"/>
      <c r="Y46" s="91"/>
      <c r="Z46" s="91"/>
    </row>
    <row r="47" spans="1:26" ht="24" customHeight="1" x14ac:dyDescent="0.25">
      <c r="A47" s="95">
        <v>2</v>
      </c>
      <c r="B47" s="254" t="s">
        <v>91</v>
      </c>
      <c r="C47" s="252"/>
      <c r="D47" s="252"/>
      <c r="E47" s="252"/>
      <c r="F47" s="252"/>
      <c r="G47" s="253"/>
      <c r="H47" s="91"/>
      <c r="I47" s="106"/>
      <c r="J47" s="106"/>
      <c r="K47" s="106"/>
      <c r="L47" s="91"/>
      <c r="M47" s="91"/>
      <c r="N47" s="91"/>
      <c r="O47" s="91"/>
      <c r="P47" s="91"/>
      <c r="Q47" s="91"/>
      <c r="R47" s="91"/>
      <c r="S47" s="91"/>
      <c r="T47" s="91"/>
      <c r="U47" s="91"/>
      <c r="V47" s="91"/>
      <c r="W47" s="91"/>
      <c r="X47" s="91"/>
      <c r="Y47" s="91"/>
      <c r="Z47" s="91"/>
    </row>
    <row r="48" spans="1:26" ht="24" customHeight="1" x14ac:dyDescent="0.25">
      <c r="A48" s="91"/>
      <c r="B48" s="254" t="s">
        <v>60</v>
      </c>
      <c r="C48" s="252"/>
      <c r="D48" s="252"/>
      <c r="E48" s="252"/>
      <c r="F48" s="253"/>
      <c r="G48" s="91"/>
      <c r="H48" s="91"/>
      <c r="I48" s="106"/>
      <c r="J48" s="106"/>
      <c r="K48" s="106"/>
      <c r="L48" s="91"/>
      <c r="M48" s="91"/>
      <c r="N48" s="91"/>
      <c r="O48" s="91"/>
      <c r="P48" s="91"/>
      <c r="Q48" s="91"/>
      <c r="R48" s="91"/>
      <c r="S48" s="91"/>
      <c r="T48" s="91"/>
      <c r="U48" s="91"/>
      <c r="V48" s="91"/>
      <c r="W48" s="91"/>
      <c r="X48" s="91"/>
      <c r="Y48" s="91"/>
      <c r="Z48" s="91"/>
    </row>
    <row r="49" spans="1:26" ht="24" customHeight="1" x14ac:dyDescent="0.25">
      <c r="A49" s="95">
        <v>3</v>
      </c>
      <c r="B49" s="254" t="s">
        <v>92</v>
      </c>
      <c r="C49" s="252"/>
      <c r="D49" s="252"/>
      <c r="E49" s="253"/>
      <c r="F49" s="89"/>
      <c r="G49" s="91"/>
      <c r="H49" s="91"/>
      <c r="I49" s="106"/>
      <c r="J49" s="106"/>
      <c r="K49" s="106"/>
      <c r="L49" s="91"/>
      <c r="M49" s="91"/>
      <c r="N49" s="91"/>
      <c r="O49" s="91"/>
      <c r="P49" s="91"/>
      <c r="Q49" s="91"/>
      <c r="R49" s="91"/>
      <c r="S49" s="91"/>
      <c r="T49" s="91"/>
      <c r="U49" s="91"/>
      <c r="V49" s="91"/>
      <c r="W49" s="91"/>
      <c r="X49" s="91"/>
      <c r="Y49" s="91"/>
      <c r="Z49" s="91"/>
    </row>
    <row r="50" spans="1:26" ht="14.25" customHeight="1" x14ac:dyDescent="0.25">
      <c r="B50" s="91"/>
      <c r="C50" s="91"/>
      <c r="D50" s="91"/>
      <c r="E50" s="91"/>
      <c r="F50" s="91"/>
      <c r="G50" s="91"/>
      <c r="H50" s="91"/>
      <c r="I50" s="91"/>
      <c r="J50" s="91"/>
      <c r="K50" s="106"/>
      <c r="L50" s="91"/>
      <c r="M50" s="91"/>
      <c r="N50" s="91"/>
      <c r="O50" s="91"/>
      <c r="P50" s="91"/>
      <c r="Q50" s="91"/>
      <c r="R50" s="91"/>
      <c r="S50" s="91"/>
      <c r="T50" s="91"/>
      <c r="U50" s="91"/>
      <c r="V50" s="91"/>
      <c r="W50" s="91"/>
      <c r="X50" s="91"/>
      <c r="Y50" s="91"/>
      <c r="Z50" s="91"/>
    </row>
    <row r="51" spans="1:26" ht="19.5" customHeight="1" x14ac:dyDescent="0.25">
      <c r="A51" s="91"/>
      <c r="B51" s="91"/>
      <c r="C51" s="251" t="s">
        <v>93</v>
      </c>
      <c r="D51" s="252"/>
      <c r="E51" s="252"/>
      <c r="F51" s="253"/>
      <c r="G51" s="91"/>
      <c r="H51" s="91"/>
      <c r="I51" s="91"/>
      <c r="J51" s="91"/>
      <c r="K51" s="91"/>
      <c r="L51" s="91"/>
      <c r="M51" s="91"/>
      <c r="N51" s="91"/>
      <c r="O51" s="91"/>
      <c r="P51" s="91"/>
      <c r="Q51" s="91"/>
      <c r="R51" s="91"/>
      <c r="S51" s="91"/>
      <c r="T51" s="91"/>
      <c r="U51" s="91"/>
      <c r="V51" s="91"/>
      <c r="W51" s="91"/>
      <c r="X51" s="91"/>
      <c r="Y51" s="91"/>
      <c r="Z51" s="91"/>
    </row>
    <row r="52" spans="1:26" ht="24" customHeight="1" x14ac:dyDescent="0.25">
      <c r="A52" s="95">
        <v>1</v>
      </c>
      <c r="B52" s="254" t="s">
        <v>94</v>
      </c>
      <c r="C52" s="252"/>
      <c r="D52" s="252"/>
      <c r="E52" s="252"/>
      <c r="F52" s="252"/>
      <c r="G52" s="252"/>
      <c r="H52" s="252"/>
      <c r="I52" s="253"/>
      <c r="J52" s="91"/>
      <c r="K52" s="91"/>
      <c r="L52" s="91"/>
      <c r="M52" s="91"/>
      <c r="N52" s="91"/>
      <c r="O52" s="91"/>
      <c r="P52" s="91"/>
      <c r="Q52" s="91"/>
      <c r="R52" s="91"/>
      <c r="S52" s="91"/>
      <c r="T52" s="91"/>
      <c r="U52" s="91"/>
      <c r="V52" s="91"/>
      <c r="W52" s="91"/>
      <c r="X52" s="91"/>
      <c r="Y52" s="91"/>
      <c r="Z52" s="91"/>
    </row>
    <row r="53" spans="1:26" ht="24" customHeight="1" x14ac:dyDescent="0.25">
      <c r="A53" s="95">
        <v>2</v>
      </c>
      <c r="B53" s="255" t="s">
        <v>95</v>
      </c>
      <c r="C53" s="252"/>
      <c r="D53" s="252"/>
      <c r="E53" s="252"/>
      <c r="F53" s="252"/>
      <c r="G53" s="253"/>
      <c r="H53" s="106"/>
      <c r="I53" s="106"/>
      <c r="J53" s="106"/>
      <c r="K53" s="91"/>
      <c r="L53" s="91"/>
      <c r="M53" s="91"/>
      <c r="N53" s="91"/>
      <c r="O53" s="91"/>
      <c r="P53" s="91"/>
      <c r="Q53" s="91"/>
      <c r="R53" s="91"/>
      <c r="S53" s="91"/>
      <c r="T53" s="91"/>
      <c r="U53" s="91"/>
      <c r="V53" s="91"/>
      <c r="W53" s="91"/>
      <c r="X53" s="91"/>
      <c r="Y53" s="91"/>
      <c r="Z53" s="91"/>
    </row>
    <row r="54" spans="1:26" ht="14.25" customHeight="1" x14ac:dyDescent="0.25">
      <c r="A54" s="95">
        <v>3</v>
      </c>
      <c r="B54" s="96" t="s">
        <v>157</v>
      </c>
      <c r="C54" s="91"/>
      <c r="D54" s="91"/>
      <c r="E54" s="91"/>
      <c r="F54" s="91"/>
      <c r="G54" s="91"/>
      <c r="H54" s="91"/>
      <c r="I54" s="91"/>
      <c r="J54" s="91"/>
      <c r="K54" s="91"/>
      <c r="L54" s="91"/>
      <c r="M54" s="91"/>
      <c r="N54" s="91"/>
      <c r="O54" s="91"/>
      <c r="P54" s="91"/>
      <c r="Q54" s="91"/>
      <c r="R54" s="91"/>
      <c r="S54" s="91"/>
      <c r="T54" s="91"/>
      <c r="U54" s="91"/>
      <c r="V54" s="91"/>
      <c r="W54" s="91"/>
      <c r="X54" s="91"/>
      <c r="Y54" s="91"/>
      <c r="Z54" s="91"/>
    </row>
    <row r="55" spans="1:26" ht="14.25" customHeight="1" x14ac:dyDescent="0.25">
      <c r="B55" s="96" t="s">
        <v>158</v>
      </c>
      <c r="C55" s="91"/>
      <c r="D55" s="91"/>
      <c r="E55" s="91"/>
      <c r="F55" s="91"/>
      <c r="G55" s="91"/>
      <c r="H55" s="91"/>
      <c r="I55" s="91"/>
      <c r="J55" s="91"/>
      <c r="K55" s="91"/>
      <c r="L55" s="91"/>
      <c r="M55" s="91"/>
      <c r="N55" s="91"/>
      <c r="O55" s="91"/>
      <c r="P55" s="91"/>
      <c r="Q55" s="91"/>
      <c r="R55" s="91"/>
      <c r="S55" s="91"/>
      <c r="T55" s="91"/>
      <c r="U55" s="91"/>
      <c r="V55" s="91"/>
      <c r="W55" s="91"/>
      <c r="X55" s="91"/>
      <c r="Y55" s="91"/>
      <c r="Z55" s="91"/>
    </row>
    <row r="56" spans="1:26" ht="14.25" customHeight="1" x14ac:dyDescent="0.25">
      <c r="A56" s="91"/>
      <c r="B56" s="106"/>
      <c r="C56" s="106"/>
      <c r="D56" s="106"/>
      <c r="E56" s="106"/>
      <c r="F56" s="106"/>
      <c r="G56" s="106"/>
      <c r="H56" s="106"/>
      <c r="I56" s="106"/>
      <c r="J56" s="106"/>
      <c r="K56" s="91"/>
      <c r="L56" s="91"/>
      <c r="M56" s="91"/>
      <c r="N56" s="91"/>
      <c r="O56" s="91"/>
      <c r="P56" s="91"/>
      <c r="Q56" s="91"/>
      <c r="R56" s="91"/>
      <c r="S56" s="91"/>
      <c r="T56" s="91"/>
      <c r="U56" s="91"/>
      <c r="V56" s="91"/>
      <c r="W56" s="91"/>
      <c r="X56" s="91"/>
      <c r="Y56" s="91"/>
      <c r="Z56" s="91"/>
    </row>
    <row r="57" spans="1:26" ht="14.25" customHeight="1" x14ac:dyDescent="0.25">
      <c r="B57" s="96"/>
      <c r="C57" s="91"/>
      <c r="D57" s="91"/>
      <c r="E57" s="91"/>
      <c r="F57" s="91"/>
      <c r="G57" s="91"/>
      <c r="H57" s="91"/>
      <c r="I57" s="91"/>
      <c r="J57" s="91"/>
      <c r="K57" s="91"/>
      <c r="L57" s="91"/>
      <c r="M57" s="91"/>
      <c r="N57" s="91"/>
      <c r="O57" s="91"/>
      <c r="P57" s="91"/>
      <c r="Q57" s="91"/>
      <c r="R57" s="91"/>
      <c r="S57" s="91"/>
      <c r="T57" s="91"/>
      <c r="U57" s="91"/>
      <c r="V57" s="91"/>
      <c r="W57" s="91"/>
      <c r="X57" s="91"/>
      <c r="Y57" s="91"/>
      <c r="Z57" s="91"/>
    </row>
    <row r="58" spans="1:26" ht="14.25" customHeight="1" x14ac:dyDescent="0.25">
      <c r="A58" s="91"/>
      <c r="B58" s="96"/>
      <c r="C58" s="91"/>
      <c r="D58" s="91"/>
      <c r="E58" s="91"/>
      <c r="F58" s="91"/>
      <c r="G58" s="91"/>
      <c r="H58" s="91"/>
      <c r="I58" s="91"/>
      <c r="J58" s="91"/>
      <c r="K58" s="91"/>
      <c r="L58" s="91"/>
      <c r="M58" s="91"/>
      <c r="N58" s="91"/>
      <c r="O58" s="91"/>
      <c r="P58" s="91"/>
      <c r="Q58" s="91"/>
      <c r="R58" s="91"/>
      <c r="S58" s="91"/>
      <c r="T58" s="91"/>
      <c r="U58" s="91"/>
      <c r="V58" s="91"/>
      <c r="W58" s="91"/>
      <c r="X58" s="91"/>
      <c r="Y58" s="91"/>
      <c r="Z58" s="91"/>
    </row>
    <row r="59" spans="1:26" ht="14.25" customHeight="1" x14ac:dyDescent="0.25">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row>
    <row r="60" spans="1:26" ht="14.25" customHeight="1" x14ac:dyDescent="0.25">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row>
    <row r="61" spans="1:26" ht="14.25" customHeight="1" x14ac:dyDescent="0.25">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row>
    <row r="62" spans="1:26" ht="14.25" customHeight="1" x14ac:dyDescent="0.25">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row>
    <row r="63" spans="1:26" ht="14.25" customHeight="1" x14ac:dyDescent="0.25">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row>
    <row r="64" spans="1:26" ht="14.25" customHeight="1" x14ac:dyDescent="0.25">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row>
    <row r="65" spans="1:26" ht="14.25" customHeight="1" x14ac:dyDescent="0.25">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row>
    <row r="66" spans="1:26" ht="14.25" customHeight="1" x14ac:dyDescent="0.2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row>
    <row r="67" spans="1:26" ht="14.25" customHeight="1" x14ac:dyDescent="0.2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row>
    <row r="68" spans="1:26" ht="14.25" customHeight="1" x14ac:dyDescent="0.25">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row>
    <row r="69" spans="1:26" ht="14.25" customHeight="1" x14ac:dyDescent="0.2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row>
    <row r="70" spans="1:26" ht="14.25" customHeight="1" x14ac:dyDescent="0.25">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row>
    <row r="71" spans="1:26" ht="14.25" customHeight="1" x14ac:dyDescent="0.2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row>
    <row r="72" spans="1:26" ht="14.25" customHeight="1" x14ac:dyDescent="0.25">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row>
    <row r="73" spans="1:26" ht="14.25" customHeight="1" x14ac:dyDescent="0.25">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row>
    <row r="74" spans="1:26" ht="14.25" customHeight="1" x14ac:dyDescent="0.25">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row>
    <row r="75" spans="1:26" ht="14.25" customHeight="1" x14ac:dyDescent="0.25">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row>
    <row r="76" spans="1:26" ht="14.25" customHeight="1" x14ac:dyDescent="0.25">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row>
    <row r="77" spans="1:26" ht="14.25" customHeight="1" x14ac:dyDescent="0.25">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row>
    <row r="78" spans="1:26" ht="14.25" customHeight="1" x14ac:dyDescent="0.25">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row>
    <row r="79" spans="1:26" ht="14.25" customHeight="1" x14ac:dyDescent="0.25">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row>
    <row r="80" spans="1:26" ht="14.25" customHeight="1" x14ac:dyDescent="0.25">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row>
    <row r="81" spans="1:26" ht="14.25" customHeight="1" x14ac:dyDescent="0.25">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row>
    <row r="82" spans="1:26" ht="14.25" customHeight="1" x14ac:dyDescent="0.25">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row>
    <row r="83" spans="1:26" ht="14.25" customHeight="1" x14ac:dyDescent="0.2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row>
    <row r="84" spans="1:26" ht="14.25" customHeight="1" x14ac:dyDescent="0.25">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row>
    <row r="85" spans="1:26" ht="14.25" customHeight="1" x14ac:dyDescent="0.25">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row>
    <row r="86" spans="1:26" ht="14.25" customHeight="1" x14ac:dyDescent="0.25">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row>
    <row r="87" spans="1:26" ht="14.25" customHeight="1" x14ac:dyDescent="0.25">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row>
    <row r="88" spans="1:26" ht="14.25" customHeight="1" x14ac:dyDescent="0.25">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row>
    <row r="89" spans="1:26" ht="14.25" customHeight="1" x14ac:dyDescent="0.25">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row>
    <row r="90" spans="1:26" ht="14.25" customHeight="1" x14ac:dyDescent="0.25">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row>
    <row r="91" spans="1:26" ht="14.25" customHeight="1" x14ac:dyDescent="0.25">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row>
    <row r="92" spans="1:26" ht="14.25" customHeight="1" x14ac:dyDescent="0.25">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4.25" customHeight="1" x14ac:dyDescent="0.25">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row>
    <row r="94" spans="1:26" ht="14.25" customHeight="1" x14ac:dyDescent="0.25">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row>
    <row r="95" spans="1:26" ht="14.25" customHeight="1" x14ac:dyDescent="0.25">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row>
    <row r="96" spans="1:26" ht="14.25" customHeight="1" x14ac:dyDescent="0.25">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row>
    <row r="97" spans="1:26" ht="14.25" customHeight="1" x14ac:dyDescent="0.25">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row>
    <row r="98" spans="1:26" ht="14.25" customHeight="1" x14ac:dyDescent="0.25">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row>
    <row r="99" spans="1:26" ht="14.25" customHeight="1" x14ac:dyDescent="0.25">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row>
    <row r="100" spans="1:26" ht="14.25" customHeight="1" x14ac:dyDescent="0.25">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row>
    <row r="101" spans="1:26" ht="14.25" customHeight="1" x14ac:dyDescent="0.25">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row>
    <row r="102" spans="1:26" ht="14.25" customHeight="1" x14ac:dyDescent="0.25">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row>
    <row r="103" spans="1:26" ht="14.25" customHeight="1" x14ac:dyDescent="0.25">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row>
    <row r="104" spans="1:26" ht="14.25" customHeight="1" x14ac:dyDescent="0.25">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row>
    <row r="105" spans="1:26" ht="14.25" customHeight="1" x14ac:dyDescent="0.25">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row>
    <row r="106" spans="1:26" ht="14.25" customHeight="1" x14ac:dyDescent="0.25">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row>
    <row r="107" spans="1:26" ht="14.25" customHeight="1" x14ac:dyDescent="0.25">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row>
    <row r="108" spans="1:26" ht="14.25" customHeight="1" x14ac:dyDescent="0.25">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row>
    <row r="109" spans="1:26" ht="14.25" customHeight="1" x14ac:dyDescent="0.25">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row>
    <row r="110" spans="1:26" ht="14.25" customHeight="1" x14ac:dyDescent="0.25">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row>
    <row r="111" spans="1:26" ht="14.25" customHeight="1" x14ac:dyDescent="0.25">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row>
    <row r="112" spans="1:26" ht="14.25" customHeight="1" x14ac:dyDescent="0.25">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row>
    <row r="113" spans="1:26" ht="14.25" customHeight="1" x14ac:dyDescent="0.25">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row>
    <row r="114" spans="1:26" ht="14.25" customHeight="1" x14ac:dyDescent="0.25">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row>
    <row r="115" spans="1:26" ht="14.25" customHeight="1" x14ac:dyDescent="0.25">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row>
    <row r="116" spans="1:26" ht="14.25" customHeight="1" x14ac:dyDescent="0.25">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row>
    <row r="117" spans="1:26" ht="14.25" customHeight="1" x14ac:dyDescent="0.25">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row>
    <row r="118" spans="1:26" ht="14.25" customHeight="1" x14ac:dyDescent="0.25">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spans="1:26" ht="14.25" customHeight="1" x14ac:dyDescent="0.25">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row>
    <row r="120" spans="1:26" ht="14.25" customHeight="1" x14ac:dyDescent="0.25">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row>
    <row r="121" spans="1:26" ht="14.25" customHeight="1" x14ac:dyDescent="0.25">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row>
    <row r="122" spans="1:26" ht="14.25" customHeight="1" x14ac:dyDescent="0.25">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row>
    <row r="123" spans="1:26" ht="14.25" customHeight="1" x14ac:dyDescent="0.25">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row>
    <row r="124" spans="1:26" ht="14.25" customHeight="1" x14ac:dyDescent="0.25">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row>
    <row r="125" spans="1:26" ht="14.25" customHeight="1" x14ac:dyDescent="0.25">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row>
    <row r="126" spans="1:26" ht="14.25" customHeight="1" x14ac:dyDescent="0.25">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row>
    <row r="127" spans="1:26" ht="14.25" customHeight="1" x14ac:dyDescent="0.25">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row>
    <row r="128" spans="1:26" ht="14.25" customHeight="1" x14ac:dyDescent="0.2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row>
    <row r="129" spans="1:26" ht="14.25" customHeight="1" x14ac:dyDescent="0.25">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row>
    <row r="130" spans="1:26" ht="14.25" customHeight="1" x14ac:dyDescent="0.25">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row>
    <row r="131" spans="1:26" ht="14.25" customHeight="1" x14ac:dyDescent="0.25">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row>
    <row r="132" spans="1:26" ht="14.25" customHeight="1" x14ac:dyDescent="0.25">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row>
    <row r="133" spans="1:26" ht="14.25" customHeight="1" x14ac:dyDescent="0.25">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row>
    <row r="134" spans="1:26" ht="14.25" customHeight="1" x14ac:dyDescent="0.25">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row>
    <row r="135" spans="1:26" ht="14.25" customHeight="1" x14ac:dyDescent="0.25">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row>
    <row r="136" spans="1:26" ht="14.25" customHeight="1" x14ac:dyDescent="0.25">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row>
    <row r="137" spans="1:26" ht="14.25" customHeight="1" x14ac:dyDescent="0.25">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row>
    <row r="138" spans="1:26" ht="14.25" customHeight="1" x14ac:dyDescent="0.25">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row>
    <row r="139" spans="1:26" ht="14.25" customHeight="1" x14ac:dyDescent="0.25">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row>
    <row r="140" spans="1:26" ht="14.25" customHeight="1" x14ac:dyDescent="0.25">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row>
    <row r="141" spans="1:26" ht="14.25" customHeight="1" x14ac:dyDescent="0.25">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row>
    <row r="142" spans="1:26" ht="14.25" customHeight="1" x14ac:dyDescent="0.25">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row>
    <row r="143" spans="1:26" ht="14.25" customHeight="1" x14ac:dyDescent="0.25">
      <c r="A143" s="9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row>
    <row r="144" spans="1:26" ht="14.25" customHeight="1" x14ac:dyDescent="0.25">
      <c r="A144" s="9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row>
    <row r="145" spans="1:26" ht="14.25" customHeight="1" x14ac:dyDescent="0.25">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row>
    <row r="146" spans="1:26" ht="14.25" customHeight="1" x14ac:dyDescent="0.25">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row>
    <row r="147" spans="1:26" ht="14.25" customHeight="1" x14ac:dyDescent="0.25">
      <c r="A147" s="9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row>
    <row r="148" spans="1:26" ht="14.25" customHeight="1" x14ac:dyDescent="0.25">
      <c r="A148" s="9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row>
    <row r="149" spans="1:26" ht="14.25" customHeight="1" x14ac:dyDescent="0.25">
      <c r="A149" s="9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row>
    <row r="150" spans="1:26" ht="14.25" customHeight="1" x14ac:dyDescent="0.25">
      <c r="A150" s="9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row>
    <row r="151" spans="1:26" ht="14.25" customHeight="1" x14ac:dyDescent="0.25">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row>
    <row r="152" spans="1:26" ht="14.25" customHeight="1" x14ac:dyDescent="0.25">
      <c r="A152" s="9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row>
    <row r="153" spans="1:26" ht="14.25" customHeight="1" x14ac:dyDescent="0.25">
      <c r="A153" s="9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row>
    <row r="154" spans="1:26" ht="14.25" customHeight="1" x14ac:dyDescent="0.25">
      <c r="A154" s="9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row>
    <row r="155" spans="1:26" ht="14.25" customHeight="1" x14ac:dyDescent="0.25">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row>
    <row r="156" spans="1:26" ht="14.25" customHeight="1" x14ac:dyDescent="0.25">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row>
    <row r="157" spans="1:26" ht="14.25" customHeight="1" x14ac:dyDescent="0.25">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row>
    <row r="158" spans="1:26" ht="14.25" customHeight="1" x14ac:dyDescent="0.25">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row>
    <row r="159" spans="1:26" ht="14.25" customHeight="1" x14ac:dyDescent="0.25">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row>
    <row r="160" spans="1:26" ht="14.25" customHeight="1" x14ac:dyDescent="0.25">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row>
    <row r="161" spans="1:26" ht="14.25" customHeight="1" x14ac:dyDescent="0.25">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row>
    <row r="162" spans="1:26" ht="14.25" customHeight="1" x14ac:dyDescent="0.25">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row>
    <row r="163" spans="1:26" ht="14.25" customHeight="1" x14ac:dyDescent="0.25">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row>
    <row r="164" spans="1:26" ht="14.25" customHeight="1" x14ac:dyDescent="0.25">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row>
    <row r="165" spans="1:26" ht="14.25" customHeight="1" x14ac:dyDescent="0.25">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row>
    <row r="166" spans="1:26" ht="14.25" customHeight="1" x14ac:dyDescent="0.25">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row>
    <row r="167" spans="1:26" ht="14.25" customHeight="1" x14ac:dyDescent="0.25">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row>
    <row r="168" spans="1:26" ht="14.25" customHeight="1" x14ac:dyDescent="0.25">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row>
    <row r="169" spans="1:26" ht="14.25" customHeight="1" x14ac:dyDescent="0.25">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row>
    <row r="170" spans="1:26" ht="14.25" customHeight="1" x14ac:dyDescent="0.25">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row>
    <row r="171" spans="1:26" ht="14.25" customHeight="1" x14ac:dyDescent="0.25">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row>
    <row r="172" spans="1:26" ht="14.25" customHeight="1" x14ac:dyDescent="0.25">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row>
    <row r="173" spans="1:26" ht="14.25" customHeight="1" x14ac:dyDescent="0.25">
      <c r="A173" s="9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row>
    <row r="174" spans="1:26" ht="14.25" customHeight="1" x14ac:dyDescent="0.25">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row>
    <row r="175" spans="1:26" ht="14.25" customHeight="1" x14ac:dyDescent="0.25">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row>
    <row r="176" spans="1:26" ht="14.25" customHeight="1" x14ac:dyDescent="0.25">
      <c r="A176" s="9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row>
    <row r="177" spans="1:26" ht="14.25" customHeight="1" x14ac:dyDescent="0.25">
      <c r="A177" s="91"/>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row>
    <row r="178" spans="1:26" ht="14.25" customHeight="1" x14ac:dyDescent="0.25">
      <c r="A178" s="91"/>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row>
    <row r="179" spans="1:26" ht="14.25" customHeight="1" x14ac:dyDescent="0.25">
      <c r="A179" s="91"/>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row>
    <row r="180" spans="1:26" ht="14.25" customHeight="1" x14ac:dyDescent="0.25">
      <c r="A180" s="91"/>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row>
    <row r="181" spans="1:26" ht="14.25" customHeight="1" x14ac:dyDescent="0.25">
      <c r="A181" s="91"/>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row>
    <row r="182" spans="1:26" ht="14.25" customHeight="1" x14ac:dyDescent="0.25">
      <c r="A182" s="91"/>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row>
    <row r="183" spans="1:26" ht="14.25" customHeight="1" x14ac:dyDescent="0.25">
      <c r="A183" s="91"/>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row>
    <row r="184" spans="1:26" ht="14.25" customHeight="1" x14ac:dyDescent="0.25">
      <c r="A184" s="91"/>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row>
    <row r="185" spans="1:26" ht="14.25" customHeight="1" x14ac:dyDescent="0.25">
      <c r="A185" s="91"/>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row>
    <row r="186" spans="1:26" ht="14.25" customHeight="1" x14ac:dyDescent="0.25">
      <c r="A186" s="9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row>
    <row r="187" spans="1:26" ht="14.25" customHeight="1" x14ac:dyDescent="0.25">
      <c r="A187" s="91"/>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row>
    <row r="188" spans="1:26" ht="14.25" customHeight="1" x14ac:dyDescent="0.25">
      <c r="A188" s="91"/>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row>
    <row r="189" spans="1:26" ht="14.25" customHeight="1" x14ac:dyDescent="0.25">
      <c r="A189" s="91"/>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row>
    <row r="190" spans="1:26" ht="14.25" customHeight="1" x14ac:dyDescent="0.25">
      <c r="A190" s="91"/>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row>
    <row r="191" spans="1:26" ht="14.25" customHeight="1" x14ac:dyDescent="0.25">
      <c r="A191" s="91"/>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row>
    <row r="192" spans="1:26" ht="14.25" customHeight="1" x14ac:dyDescent="0.25">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row>
    <row r="193" spans="1:26" ht="14.25" customHeight="1" x14ac:dyDescent="0.25">
      <c r="A193" s="91"/>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row>
    <row r="194" spans="1:26" ht="14.25" customHeight="1" x14ac:dyDescent="0.25">
      <c r="A194" s="91"/>
      <c r="B194" s="91"/>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row>
    <row r="195" spans="1:26" ht="14.25" customHeight="1" x14ac:dyDescent="0.25">
      <c r="A195" s="91"/>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row>
    <row r="196" spans="1:26" ht="14.25" customHeight="1" x14ac:dyDescent="0.25">
      <c r="A196" s="91"/>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row>
    <row r="197" spans="1:26" ht="14.25" customHeight="1" x14ac:dyDescent="0.25">
      <c r="A197" s="91"/>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row>
    <row r="198" spans="1:26" ht="14.25" customHeight="1" x14ac:dyDescent="0.25">
      <c r="A198" s="91"/>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row>
    <row r="199" spans="1:26" ht="14.25" customHeight="1" x14ac:dyDescent="0.25">
      <c r="A199" s="91"/>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row>
    <row r="200" spans="1:26" ht="14.25" customHeight="1" x14ac:dyDescent="0.25">
      <c r="A200" s="91"/>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row>
    <row r="201" spans="1:26" ht="14.25" customHeight="1" x14ac:dyDescent="0.25">
      <c r="A201" s="91"/>
      <c r="B201" s="91"/>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row>
    <row r="202" spans="1:26" ht="14.25" customHeight="1" x14ac:dyDescent="0.25">
      <c r="A202" s="91"/>
      <c r="B202" s="91"/>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row>
    <row r="203" spans="1:26" ht="14.25" customHeight="1" x14ac:dyDescent="0.25">
      <c r="A203" s="91"/>
      <c r="B203" s="91"/>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row>
    <row r="204" spans="1:26" ht="14.25" customHeight="1" x14ac:dyDescent="0.25">
      <c r="A204" s="91"/>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row>
    <row r="205" spans="1:26" ht="14.25" customHeight="1" x14ac:dyDescent="0.25">
      <c r="A205" s="91"/>
      <c r="B205" s="91"/>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row>
    <row r="206" spans="1:26" ht="14.25" customHeight="1" x14ac:dyDescent="0.25">
      <c r="A206" s="9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row>
    <row r="207" spans="1:26" ht="14.25" customHeight="1" x14ac:dyDescent="0.25">
      <c r="A207" s="9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row>
    <row r="208" spans="1:26" ht="14.25" customHeight="1" x14ac:dyDescent="0.25">
      <c r="A208" s="91"/>
      <c r="B208" s="91"/>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row>
    <row r="209" spans="1:26" ht="14.25" customHeight="1" x14ac:dyDescent="0.25">
      <c r="A209" s="91"/>
      <c r="B209" s="91"/>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row>
    <row r="210" spans="1:26" ht="14.25" customHeight="1" x14ac:dyDescent="0.25">
      <c r="A210" s="91"/>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row>
    <row r="211" spans="1:26" ht="14.25" customHeight="1" x14ac:dyDescent="0.25">
      <c r="A211" s="91"/>
      <c r="B211" s="91"/>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row>
    <row r="212" spans="1:26" ht="14.25" customHeight="1" x14ac:dyDescent="0.25">
      <c r="A212" s="91"/>
      <c r="B212" s="91"/>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row>
    <row r="213" spans="1:26" ht="14.25" customHeight="1" x14ac:dyDescent="0.25">
      <c r="A213" s="91"/>
      <c r="B213" s="91"/>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row>
    <row r="214" spans="1:26" ht="14.25" customHeight="1" x14ac:dyDescent="0.25">
      <c r="A214" s="91"/>
      <c r="B214" s="91"/>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row>
    <row r="215" spans="1:26" ht="14.25" customHeight="1" x14ac:dyDescent="0.25">
      <c r="A215" s="91"/>
      <c r="B215" s="91"/>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row>
    <row r="216" spans="1:26" ht="14.25" customHeight="1" x14ac:dyDescent="0.25">
      <c r="A216" s="91"/>
      <c r="B216" s="91"/>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row>
    <row r="217" spans="1:26" ht="14.25" customHeight="1" x14ac:dyDescent="0.25">
      <c r="A217" s="91"/>
      <c r="B217" s="91"/>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row>
    <row r="218" spans="1:26" ht="14.25" customHeight="1" x14ac:dyDescent="0.25">
      <c r="A218" s="91"/>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row>
    <row r="219" spans="1:26" ht="14.25" customHeight="1" x14ac:dyDescent="0.25">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row>
    <row r="220" spans="1:26" ht="14.25" customHeight="1" x14ac:dyDescent="0.25">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row>
    <row r="221" spans="1:26" ht="14.25" customHeight="1" x14ac:dyDescent="0.25">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row>
    <row r="222" spans="1:26" ht="14.25" customHeight="1" x14ac:dyDescent="0.25">
      <c r="A222" s="91"/>
      <c r="B222" s="91"/>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row>
    <row r="223" spans="1:26" ht="14.25" customHeight="1" x14ac:dyDescent="0.25">
      <c r="A223" s="91"/>
      <c r="B223" s="91"/>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row>
    <row r="224" spans="1:26" ht="14.25" customHeight="1" x14ac:dyDescent="0.25">
      <c r="A224" s="91"/>
      <c r="B224" s="91"/>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row>
    <row r="225" spans="1:26" ht="14.25" customHeight="1" x14ac:dyDescent="0.25">
      <c r="A225" s="91"/>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row>
    <row r="226" spans="1:26" ht="14.25" customHeight="1" x14ac:dyDescent="0.25">
      <c r="A226" s="91"/>
      <c r="B226" s="91"/>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row>
    <row r="227" spans="1:26" ht="14.25" customHeight="1" x14ac:dyDescent="0.25">
      <c r="A227" s="91"/>
      <c r="B227" s="91"/>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row>
    <row r="228" spans="1:26" ht="14.25" customHeight="1" x14ac:dyDescent="0.25">
      <c r="A228" s="91"/>
      <c r="B228" s="91"/>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row>
    <row r="229" spans="1:26" ht="14.25" customHeight="1" x14ac:dyDescent="0.25">
      <c r="A229" s="91"/>
      <c r="B229" s="91"/>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row>
    <row r="230" spans="1:26" ht="14.25" customHeight="1" x14ac:dyDescent="0.25">
      <c r="A230" s="91"/>
      <c r="B230" s="91"/>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row>
    <row r="231" spans="1:26" ht="14.25" customHeight="1" x14ac:dyDescent="0.25">
      <c r="A231" s="91"/>
      <c r="B231" s="91"/>
      <c r="C231" s="91"/>
      <c r="D231" s="91"/>
      <c r="E231" s="91"/>
      <c r="F231" s="91"/>
      <c r="G231" s="91"/>
      <c r="H231" s="91"/>
      <c r="I231" s="91"/>
      <c r="J231" s="91"/>
      <c r="K231" s="91"/>
      <c r="L231" s="91"/>
      <c r="M231" s="91"/>
      <c r="N231" s="91"/>
      <c r="O231" s="91"/>
      <c r="P231" s="91"/>
      <c r="Q231" s="91"/>
      <c r="R231" s="91"/>
      <c r="S231" s="91"/>
      <c r="T231" s="91"/>
      <c r="U231" s="91"/>
      <c r="V231" s="91"/>
      <c r="W231" s="91"/>
      <c r="X231" s="91"/>
      <c r="Y231" s="91"/>
      <c r="Z231" s="91"/>
    </row>
    <row r="232" spans="1:26" ht="14.25" customHeight="1" x14ac:dyDescent="0.25">
      <c r="A232" s="91"/>
      <c r="B232" s="91"/>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row>
    <row r="233" spans="1:26" ht="14.25" customHeight="1" x14ac:dyDescent="0.25">
      <c r="A233" s="91"/>
      <c r="B233" s="91"/>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row>
    <row r="234" spans="1:26" ht="14.25" customHeight="1" x14ac:dyDescent="0.25">
      <c r="A234" s="91"/>
      <c r="B234" s="91"/>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row>
    <row r="235" spans="1:26" ht="14.25" customHeight="1" x14ac:dyDescent="0.25">
      <c r="A235" s="91"/>
      <c r="B235" s="91"/>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row>
    <row r="236" spans="1:26" ht="14.25" customHeight="1" x14ac:dyDescent="0.25">
      <c r="A236" s="91"/>
      <c r="B236" s="91"/>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row>
    <row r="237" spans="1:26" ht="14.25" customHeight="1" x14ac:dyDescent="0.25">
      <c r="A237" s="91"/>
      <c r="B237" s="91"/>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row>
    <row r="238" spans="1:26" ht="14.25" customHeight="1" x14ac:dyDescent="0.25">
      <c r="A238" s="91"/>
      <c r="B238" s="91"/>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row>
    <row r="239" spans="1:26" ht="14.25" customHeight="1" x14ac:dyDescent="0.25">
      <c r="A239" s="91"/>
      <c r="B239" s="91"/>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row>
    <row r="240" spans="1:26" ht="14.25" customHeight="1" x14ac:dyDescent="0.25">
      <c r="A240" s="91"/>
      <c r="B240" s="9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row>
    <row r="241" spans="1:26" ht="14.25" customHeight="1" x14ac:dyDescent="0.25">
      <c r="A241" s="91"/>
      <c r="B241" s="91"/>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row>
    <row r="242" spans="1:26" ht="14.25" customHeight="1" x14ac:dyDescent="0.25">
      <c r="A242" s="91"/>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row>
    <row r="243" spans="1:26" ht="14.25" customHeight="1" x14ac:dyDescent="0.25">
      <c r="A243" s="91"/>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row>
    <row r="244" spans="1:26" ht="14.25" customHeight="1" x14ac:dyDescent="0.25">
      <c r="A244" s="91"/>
      <c r="B244" s="91"/>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row>
    <row r="245" spans="1:26" ht="14.25" customHeight="1" x14ac:dyDescent="0.25">
      <c r="A245" s="91"/>
      <c r="B245" s="91"/>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row>
    <row r="246" spans="1:26" ht="14.25" customHeight="1" x14ac:dyDescent="0.25">
      <c r="A246" s="91"/>
      <c r="B246" s="91"/>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row>
    <row r="247" spans="1:26" ht="14.25" customHeight="1" x14ac:dyDescent="0.25">
      <c r="A247" s="91"/>
      <c r="B247" s="91"/>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row>
    <row r="248" spans="1:26" ht="14.25" customHeight="1" x14ac:dyDescent="0.25">
      <c r="A248" s="91"/>
      <c r="B248" s="91"/>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row>
    <row r="249" spans="1:26" ht="14.25" customHeight="1" x14ac:dyDescent="0.25">
      <c r="A249" s="91"/>
      <c r="B249" s="91"/>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row>
    <row r="250" spans="1:26" ht="14.25" customHeight="1" x14ac:dyDescent="0.25">
      <c r="A250" s="91"/>
      <c r="B250" s="91"/>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row>
    <row r="251" spans="1:26" ht="14.25" customHeight="1" x14ac:dyDescent="0.25">
      <c r="A251" s="91"/>
      <c r="B251" s="91"/>
      <c r="C251" s="91"/>
      <c r="D251" s="91"/>
      <c r="E251" s="91"/>
      <c r="F251" s="91"/>
      <c r="G251" s="91"/>
      <c r="H251" s="91"/>
      <c r="I251" s="91"/>
      <c r="J251" s="91"/>
      <c r="K251" s="91"/>
      <c r="L251" s="91"/>
      <c r="M251" s="91"/>
      <c r="N251" s="91"/>
      <c r="O251" s="91"/>
      <c r="P251" s="91"/>
      <c r="Q251" s="91"/>
      <c r="R251" s="91"/>
      <c r="S251" s="91"/>
      <c r="T251" s="91"/>
      <c r="U251" s="91"/>
      <c r="V251" s="91"/>
      <c r="W251" s="91"/>
      <c r="X251" s="91"/>
      <c r="Y251" s="91"/>
      <c r="Z251" s="91"/>
    </row>
    <row r="252" spans="1:26" ht="14.25" customHeight="1" x14ac:dyDescent="0.25">
      <c r="A252" s="91"/>
      <c r="B252" s="91"/>
      <c r="C252" s="91"/>
      <c r="D252" s="91"/>
      <c r="E252" s="91"/>
      <c r="F252" s="91"/>
      <c r="G252" s="91"/>
      <c r="H252" s="91"/>
      <c r="I252" s="91"/>
      <c r="J252" s="91"/>
      <c r="K252" s="91"/>
      <c r="L252" s="91"/>
      <c r="M252" s="91"/>
      <c r="N252" s="91"/>
      <c r="O252" s="91"/>
      <c r="P252" s="91"/>
      <c r="Q252" s="91"/>
      <c r="R252" s="91"/>
      <c r="S252" s="91"/>
      <c r="T252" s="91"/>
      <c r="U252" s="91"/>
      <c r="V252" s="91"/>
      <c r="W252" s="91"/>
      <c r="X252" s="91"/>
      <c r="Y252" s="91"/>
      <c r="Z252" s="91"/>
    </row>
    <row r="253" spans="1:26" ht="14.25" customHeight="1" x14ac:dyDescent="0.25">
      <c r="A253" s="91"/>
      <c r="B253" s="91"/>
      <c r="C253" s="91"/>
      <c r="D253" s="91"/>
      <c r="E253" s="91"/>
      <c r="F253" s="91"/>
      <c r="G253" s="91"/>
      <c r="H253" s="91"/>
      <c r="I253" s="91"/>
      <c r="J253" s="91"/>
      <c r="K253" s="91"/>
      <c r="L253" s="91"/>
      <c r="M253" s="91"/>
      <c r="N253" s="91"/>
      <c r="O253" s="91"/>
      <c r="P253" s="91"/>
      <c r="Q253" s="91"/>
      <c r="R253" s="91"/>
      <c r="S253" s="91"/>
      <c r="T253" s="91"/>
      <c r="U253" s="91"/>
      <c r="V253" s="91"/>
      <c r="W253" s="91"/>
      <c r="X253" s="91"/>
      <c r="Y253" s="91"/>
      <c r="Z253" s="91"/>
    </row>
    <row r="254" spans="1:26" ht="14.25" customHeight="1" x14ac:dyDescent="0.25">
      <c r="A254" s="91"/>
      <c r="B254" s="91"/>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row>
    <row r="255" spans="1:26" ht="14.25" customHeight="1" x14ac:dyDescent="0.25">
      <c r="A255" s="91"/>
      <c r="B255" s="91"/>
      <c r="C255" s="91"/>
      <c r="D255" s="91"/>
      <c r="E255" s="91"/>
      <c r="F255" s="91"/>
      <c r="G255" s="91"/>
      <c r="H255" s="91"/>
      <c r="I255" s="91"/>
      <c r="J255" s="91"/>
      <c r="K255" s="91"/>
      <c r="L255" s="91"/>
      <c r="M255" s="91"/>
      <c r="N255" s="91"/>
      <c r="O255" s="91"/>
      <c r="P255" s="91"/>
      <c r="Q255" s="91"/>
      <c r="R255" s="91"/>
      <c r="S255" s="91"/>
      <c r="T255" s="91"/>
      <c r="U255" s="91"/>
      <c r="V255" s="91"/>
      <c r="W255" s="91"/>
      <c r="X255" s="91"/>
      <c r="Y255" s="91"/>
      <c r="Z255" s="91"/>
    </row>
    <row r="256" spans="1:2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25">
    <mergeCell ref="C1:K2"/>
    <mergeCell ref="C3:K3"/>
    <mergeCell ref="B5:B18"/>
    <mergeCell ref="C5:F5"/>
    <mergeCell ref="H5:K5"/>
    <mergeCell ref="C22:F22"/>
    <mergeCell ref="H22:K22"/>
    <mergeCell ref="B22:B31"/>
    <mergeCell ref="C32:E32"/>
    <mergeCell ref="H32:J32"/>
    <mergeCell ref="I33:J33"/>
    <mergeCell ref="B34:B44"/>
    <mergeCell ref="C34:F34"/>
    <mergeCell ref="H34:K34"/>
    <mergeCell ref="B49:E49"/>
    <mergeCell ref="C51:F51"/>
    <mergeCell ref="B52:I52"/>
    <mergeCell ref="B53:G53"/>
    <mergeCell ref="C44:E44"/>
    <mergeCell ref="H44:J44"/>
    <mergeCell ref="C45:E45"/>
    <mergeCell ref="I45:J45"/>
    <mergeCell ref="B46:E46"/>
    <mergeCell ref="B47:G47"/>
    <mergeCell ref="B48:F48"/>
  </mergeCells>
  <pageMargins left="0.7" right="0.7" top="0.75" bottom="0.75" header="0" footer="0"/>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workbookViewId="0">
      <selection activeCell="N6" sqref="N6"/>
    </sheetView>
  </sheetViews>
  <sheetFormatPr defaultColWidth="14.42578125" defaultRowHeight="15" customHeight="1" x14ac:dyDescent="0.25"/>
  <cols>
    <col min="1" max="2" width="8.7109375" customWidth="1"/>
    <col min="3" max="3" width="18.85546875" customWidth="1"/>
    <col min="4" max="7" width="8.7109375" customWidth="1"/>
    <col min="8" max="8" width="18.28515625" customWidth="1"/>
    <col min="9" max="26" width="8.7109375" customWidth="1"/>
  </cols>
  <sheetData>
    <row r="1" spans="1:26" ht="14.25" customHeight="1" x14ac:dyDescent="0.25">
      <c r="A1" s="91"/>
      <c r="B1" s="91"/>
      <c r="C1" s="267" t="s">
        <v>70</v>
      </c>
      <c r="D1" s="268"/>
      <c r="E1" s="268"/>
      <c r="F1" s="268"/>
      <c r="G1" s="268"/>
      <c r="H1" s="268"/>
      <c r="I1" s="268"/>
      <c r="J1" s="268"/>
      <c r="K1" s="269"/>
      <c r="L1" s="97"/>
      <c r="M1" s="97"/>
      <c r="N1" s="91"/>
      <c r="O1" s="91"/>
      <c r="P1" s="91"/>
      <c r="Q1" s="91"/>
      <c r="R1" s="91"/>
      <c r="S1" s="91"/>
      <c r="T1" s="91"/>
      <c r="U1" s="91"/>
      <c r="V1" s="91"/>
      <c r="W1" s="91"/>
      <c r="X1" s="91"/>
      <c r="Y1" s="91"/>
      <c r="Z1" s="91"/>
    </row>
    <row r="2" spans="1:26" ht="14.25" customHeight="1" x14ac:dyDescent="0.25">
      <c r="A2" s="91"/>
      <c r="B2" s="91"/>
      <c r="C2" s="270"/>
      <c r="D2" s="271"/>
      <c r="E2" s="271"/>
      <c r="F2" s="271"/>
      <c r="G2" s="271"/>
      <c r="H2" s="271"/>
      <c r="I2" s="271"/>
      <c r="J2" s="271"/>
      <c r="K2" s="272"/>
      <c r="L2" s="97"/>
      <c r="M2" s="97"/>
      <c r="N2" s="91"/>
      <c r="O2" s="91"/>
      <c r="P2" s="91"/>
      <c r="Q2" s="91"/>
      <c r="R2" s="91"/>
      <c r="S2" s="91"/>
      <c r="T2" s="91"/>
      <c r="U2" s="91"/>
      <c r="V2" s="91"/>
      <c r="W2" s="91"/>
      <c r="X2" s="91"/>
      <c r="Y2" s="91"/>
      <c r="Z2" s="91"/>
    </row>
    <row r="3" spans="1:26" ht="14.25" customHeight="1" x14ac:dyDescent="0.25">
      <c r="A3" s="91"/>
      <c r="B3" s="91"/>
      <c r="C3" s="273" t="s">
        <v>96</v>
      </c>
      <c r="D3" s="252"/>
      <c r="E3" s="252"/>
      <c r="F3" s="252"/>
      <c r="G3" s="252"/>
      <c r="H3" s="252"/>
      <c r="I3" s="252"/>
      <c r="J3" s="252"/>
      <c r="K3" s="253"/>
      <c r="L3" s="97"/>
      <c r="M3" s="97"/>
      <c r="N3" s="91"/>
      <c r="O3" s="91"/>
      <c r="P3" s="91"/>
      <c r="Q3" s="91"/>
      <c r="R3" s="91"/>
      <c r="S3" s="91"/>
      <c r="T3" s="91"/>
      <c r="U3" s="91"/>
      <c r="V3" s="91"/>
      <c r="W3" s="91"/>
      <c r="X3" s="91"/>
      <c r="Y3" s="91"/>
      <c r="Z3" s="91"/>
    </row>
    <row r="4" spans="1:26" ht="14.25" customHeight="1" x14ac:dyDescent="0.25">
      <c r="A4" s="91"/>
      <c r="B4" s="98"/>
      <c r="C4" s="99"/>
      <c r="D4" s="99"/>
      <c r="E4" s="99"/>
      <c r="F4" s="99"/>
      <c r="G4" s="97"/>
      <c r="H4" s="99"/>
      <c r="I4" s="99"/>
      <c r="J4" s="99"/>
      <c r="K4" s="99"/>
      <c r="L4" s="97"/>
      <c r="M4" s="97"/>
      <c r="N4" s="91"/>
      <c r="O4" s="91"/>
      <c r="P4" s="91"/>
      <c r="Q4" s="91"/>
      <c r="R4" s="91"/>
      <c r="S4" s="91"/>
      <c r="T4" s="91"/>
      <c r="U4" s="91"/>
      <c r="V4" s="91"/>
      <c r="W4" s="91"/>
      <c r="X4" s="91"/>
      <c r="Y4" s="91"/>
      <c r="Z4" s="91"/>
    </row>
    <row r="5" spans="1:26" ht="14.25" customHeight="1" x14ac:dyDescent="0.25">
      <c r="A5" s="100"/>
      <c r="B5" s="263" t="s">
        <v>72</v>
      </c>
      <c r="C5" s="235" t="s">
        <v>73</v>
      </c>
      <c r="D5" s="204"/>
      <c r="E5" s="204"/>
      <c r="F5" s="205"/>
      <c r="G5" s="100"/>
      <c r="H5" s="235" t="s">
        <v>74</v>
      </c>
      <c r="I5" s="204"/>
      <c r="J5" s="204"/>
      <c r="K5" s="205"/>
      <c r="L5" s="91"/>
      <c r="M5" s="91"/>
      <c r="N5" s="91"/>
      <c r="O5" s="91"/>
      <c r="P5" s="91"/>
      <c r="Q5" s="91"/>
      <c r="R5" s="91"/>
      <c r="S5" s="91"/>
      <c r="T5" s="91"/>
      <c r="U5" s="91"/>
      <c r="V5" s="91"/>
      <c r="W5" s="91"/>
      <c r="X5" s="91"/>
      <c r="Y5" s="91"/>
      <c r="Z5" s="91"/>
    </row>
    <row r="6" spans="1:26" ht="14.25" customHeight="1" x14ac:dyDescent="0.25">
      <c r="A6" s="100"/>
      <c r="B6" s="264"/>
      <c r="C6" s="120" t="s">
        <v>5</v>
      </c>
      <c r="D6" s="120" t="s">
        <v>75</v>
      </c>
      <c r="E6" s="120" t="s">
        <v>76</v>
      </c>
      <c r="F6" s="120" t="s">
        <v>9</v>
      </c>
      <c r="G6" s="104"/>
      <c r="H6" s="120" t="s">
        <v>5</v>
      </c>
      <c r="I6" s="120" t="s">
        <v>75</v>
      </c>
      <c r="J6" s="120" t="s">
        <v>76</v>
      </c>
      <c r="K6" s="120" t="s">
        <v>9</v>
      </c>
      <c r="L6" s="91"/>
      <c r="M6" s="91"/>
      <c r="N6" s="91"/>
      <c r="O6" s="91"/>
      <c r="P6" s="91"/>
      <c r="Q6" s="91"/>
      <c r="R6" s="91"/>
      <c r="S6" s="91"/>
      <c r="T6" s="91"/>
      <c r="U6" s="91"/>
      <c r="V6" s="91"/>
      <c r="W6" s="91"/>
      <c r="X6" s="91"/>
      <c r="Y6" s="91"/>
      <c r="Z6" s="91"/>
    </row>
    <row r="7" spans="1:26" ht="28.5" customHeight="1" x14ac:dyDescent="0.25">
      <c r="A7" s="100"/>
      <c r="B7" s="264"/>
      <c r="C7" s="114" t="s">
        <v>86</v>
      </c>
      <c r="D7" s="102"/>
      <c r="E7" s="102"/>
      <c r="F7" s="102"/>
      <c r="G7" s="104"/>
      <c r="H7" s="114" t="s">
        <v>86</v>
      </c>
      <c r="I7" s="102"/>
      <c r="J7" s="102"/>
      <c r="K7" s="102"/>
      <c r="L7" s="106"/>
      <c r="M7" s="106"/>
      <c r="N7" s="91"/>
      <c r="O7" s="91"/>
      <c r="P7" s="91"/>
      <c r="Q7" s="91"/>
      <c r="R7" s="91"/>
      <c r="S7" s="91"/>
      <c r="T7" s="91"/>
      <c r="U7" s="91"/>
      <c r="V7" s="91"/>
      <c r="W7" s="91"/>
      <c r="X7" s="91"/>
      <c r="Y7" s="91"/>
      <c r="Z7" s="91"/>
    </row>
    <row r="8" spans="1:26" ht="14.25" customHeight="1" x14ac:dyDescent="0.25">
      <c r="A8" s="100"/>
      <c r="B8" s="264"/>
      <c r="C8" s="102"/>
      <c r="D8" s="102"/>
      <c r="E8" s="102"/>
      <c r="F8" s="102"/>
      <c r="G8" s="104"/>
      <c r="H8" s="102"/>
      <c r="I8" s="102"/>
      <c r="J8" s="102"/>
      <c r="K8" s="102"/>
      <c r="L8" s="106"/>
      <c r="M8" s="106"/>
      <c r="N8" s="91"/>
      <c r="O8" s="91"/>
      <c r="P8" s="91"/>
      <c r="Q8" s="91"/>
      <c r="R8" s="91"/>
      <c r="S8" s="91"/>
      <c r="T8" s="91"/>
      <c r="U8" s="91"/>
      <c r="V8" s="91"/>
      <c r="W8" s="91"/>
      <c r="X8" s="91"/>
      <c r="Y8" s="91"/>
      <c r="Z8" s="91"/>
    </row>
    <row r="9" spans="1:26" ht="14.25" customHeight="1" x14ac:dyDescent="0.25">
      <c r="A9" s="100"/>
      <c r="B9" s="264"/>
      <c r="C9" s="102"/>
      <c r="D9" s="102"/>
      <c r="E9" s="102"/>
      <c r="F9" s="102"/>
      <c r="G9" s="104"/>
      <c r="H9" s="102"/>
      <c r="I9" s="102"/>
      <c r="J9" s="102"/>
      <c r="K9" s="102"/>
      <c r="L9" s="106"/>
      <c r="M9" s="106"/>
      <c r="N9" s="91"/>
      <c r="O9" s="91"/>
      <c r="P9" s="91"/>
      <c r="Q9" s="91"/>
      <c r="R9" s="91"/>
      <c r="S9" s="91"/>
      <c r="T9" s="91"/>
      <c r="U9" s="91"/>
      <c r="V9" s="91"/>
      <c r="W9" s="91"/>
      <c r="X9" s="91"/>
      <c r="Y9" s="91"/>
      <c r="Z9" s="91"/>
    </row>
    <row r="10" spans="1:26" ht="14.25" customHeight="1" x14ac:dyDescent="0.25">
      <c r="A10" s="100"/>
      <c r="B10" s="264"/>
      <c r="C10" s="102"/>
      <c r="D10" s="102"/>
      <c r="E10" s="102"/>
      <c r="F10" s="102"/>
      <c r="G10" s="104"/>
      <c r="H10" s="102"/>
      <c r="I10" s="102"/>
      <c r="J10" s="102"/>
      <c r="K10" s="102"/>
      <c r="L10" s="106"/>
      <c r="M10" s="106"/>
      <c r="N10" s="91"/>
      <c r="O10" s="91"/>
      <c r="P10" s="91"/>
      <c r="Q10" s="91"/>
      <c r="R10" s="91"/>
      <c r="S10" s="91"/>
      <c r="T10" s="91"/>
      <c r="U10" s="91"/>
      <c r="V10" s="91"/>
      <c r="W10" s="91"/>
      <c r="X10" s="91"/>
      <c r="Y10" s="91"/>
      <c r="Z10" s="91"/>
    </row>
    <row r="11" spans="1:26" ht="14.25" customHeight="1" x14ac:dyDescent="0.25">
      <c r="A11" s="100"/>
      <c r="B11" s="264"/>
      <c r="C11" s="102"/>
      <c r="D11" s="102"/>
      <c r="E11" s="102"/>
      <c r="F11" s="102"/>
      <c r="G11" s="104"/>
      <c r="H11" s="102"/>
      <c r="I11" s="102"/>
      <c r="J11" s="102"/>
      <c r="K11" s="107"/>
      <c r="L11" s="106"/>
      <c r="M11" s="106"/>
      <c r="N11" s="91"/>
      <c r="O11" s="91"/>
      <c r="P11" s="91"/>
      <c r="Q11" s="91"/>
      <c r="R11" s="91"/>
      <c r="S11" s="91"/>
      <c r="T11" s="91"/>
      <c r="U11" s="91"/>
      <c r="V11" s="91"/>
      <c r="W11" s="91"/>
      <c r="X11" s="91"/>
      <c r="Y11" s="91"/>
      <c r="Z11" s="91"/>
    </row>
    <row r="12" spans="1:26" ht="14.25" customHeight="1" x14ac:dyDescent="0.25">
      <c r="A12" s="100"/>
      <c r="B12" s="264"/>
      <c r="C12" s="102"/>
      <c r="D12" s="102"/>
      <c r="E12" s="102"/>
      <c r="F12" s="102"/>
      <c r="G12" s="104"/>
      <c r="H12" s="102"/>
      <c r="I12" s="102"/>
      <c r="J12" s="102"/>
      <c r="K12" s="107"/>
      <c r="L12" s="106"/>
      <c r="M12" s="106"/>
      <c r="N12" s="91"/>
      <c r="O12" s="91"/>
      <c r="P12" s="91"/>
      <c r="Q12" s="91"/>
      <c r="R12" s="91"/>
      <c r="S12" s="91"/>
      <c r="T12" s="91"/>
      <c r="U12" s="91"/>
      <c r="V12" s="91"/>
      <c r="W12" s="91"/>
      <c r="X12" s="91"/>
      <c r="Y12" s="91"/>
      <c r="Z12" s="91"/>
    </row>
    <row r="13" spans="1:26" ht="14.25" customHeight="1" x14ac:dyDescent="0.25">
      <c r="A13" s="100"/>
      <c r="B13" s="264"/>
      <c r="C13" s="102"/>
      <c r="D13" s="102"/>
      <c r="E13" s="102"/>
      <c r="F13" s="102"/>
      <c r="G13" s="100"/>
      <c r="H13" s="102"/>
      <c r="I13" s="102"/>
      <c r="J13" s="102"/>
      <c r="K13" s="107"/>
      <c r="L13" s="106"/>
      <c r="M13" s="106"/>
      <c r="N13" s="91"/>
      <c r="O13" s="91"/>
      <c r="P13" s="91"/>
      <c r="Q13" s="91"/>
      <c r="R13" s="91"/>
      <c r="S13" s="91"/>
      <c r="T13" s="91"/>
      <c r="U13" s="91"/>
      <c r="V13" s="91"/>
      <c r="W13" s="91"/>
      <c r="X13" s="91"/>
      <c r="Y13" s="91"/>
      <c r="Z13" s="91"/>
    </row>
    <row r="14" spans="1:26" ht="14.25" customHeight="1" x14ac:dyDescent="0.25">
      <c r="A14" s="100"/>
      <c r="B14" s="264"/>
      <c r="C14" s="102"/>
      <c r="D14" s="102"/>
      <c r="E14" s="102"/>
      <c r="F14" s="102"/>
      <c r="G14" s="100"/>
      <c r="H14" s="102"/>
      <c r="I14" s="102"/>
      <c r="J14" s="102"/>
      <c r="K14" s="107"/>
      <c r="L14" s="106"/>
      <c r="M14" s="106"/>
      <c r="N14" s="91"/>
      <c r="O14" s="91"/>
      <c r="P14" s="91"/>
      <c r="Q14" s="91"/>
      <c r="R14" s="91"/>
      <c r="S14" s="91"/>
      <c r="T14" s="91"/>
      <c r="U14" s="91"/>
      <c r="V14" s="91"/>
      <c r="W14" s="91"/>
      <c r="X14" s="91"/>
      <c r="Y14" s="91"/>
      <c r="Z14" s="91"/>
    </row>
    <row r="15" spans="1:26" ht="14.25" customHeight="1" x14ac:dyDescent="0.25">
      <c r="A15" s="100"/>
      <c r="B15" s="265"/>
      <c r="C15" s="256" t="s">
        <v>84</v>
      </c>
      <c r="D15" s="204"/>
      <c r="E15" s="205"/>
      <c r="F15" s="103">
        <v>0</v>
      </c>
      <c r="G15" s="104"/>
      <c r="H15" s="256" t="s">
        <v>84</v>
      </c>
      <c r="I15" s="204"/>
      <c r="J15" s="205"/>
      <c r="K15" s="103">
        <v>0</v>
      </c>
      <c r="L15" s="106"/>
      <c r="M15" s="106"/>
      <c r="N15" s="91"/>
      <c r="O15" s="91"/>
      <c r="P15" s="91"/>
      <c r="Q15" s="91"/>
      <c r="R15" s="91"/>
      <c r="S15" s="91"/>
      <c r="T15" s="91"/>
      <c r="U15" s="91"/>
      <c r="V15" s="91"/>
      <c r="W15" s="91"/>
      <c r="X15" s="91"/>
      <c r="Y15" s="91"/>
      <c r="Z15" s="91"/>
    </row>
    <row r="16" spans="1:26" ht="14.25" customHeight="1" x14ac:dyDescent="0.25">
      <c r="A16" s="91"/>
      <c r="B16" s="99"/>
      <c r="C16" s="98"/>
      <c r="D16" s="98"/>
      <c r="E16" s="98"/>
      <c r="F16" s="113"/>
      <c r="G16" s="97"/>
      <c r="H16" s="98"/>
      <c r="I16" s="113"/>
      <c r="J16" s="113"/>
      <c r="K16" s="102"/>
      <c r="L16" s="106"/>
      <c r="M16" s="106"/>
      <c r="N16" s="91"/>
      <c r="O16" s="91"/>
      <c r="P16" s="91"/>
      <c r="Q16" s="91"/>
      <c r="R16" s="91"/>
      <c r="S16" s="91"/>
      <c r="T16" s="91"/>
      <c r="U16" s="91"/>
      <c r="V16" s="91"/>
      <c r="W16" s="91"/>
      <c r="X16" s="91"/>
      <c r="Y16" s="91"/>
      <c r="Z16" s="91"/>
    </row>
    <row r="17" spans="1:26" ht="14.25" customHeight="1" x14ac:dyDescent="0.25">
      <c r="A17" s="100"/>
      <c r="B17" s="263" t="s">
        <v>85</v>
      </c>
      <c r="C17" s="235" t="s">
        <v>73</v>
      </c>
      <c r="D17" s="204"/>
      <c r="E17" s="204"/>
      <c r="F17" s="205"/>
      <c r="G17" s="100"/>
      <c r="H17" s="235" t="s">
        <v>74</v>
      </c>
      <c r="I17" s="204"/>
      <c r="J17" s="204"/>
      <c r="K17" s="205"/>
      <c r="L17" s="106"/>
      <c r="M17" s="106"/>
      <c r="N17" s="91"/>
      <c r="O17" s="91"/>
      <c r="P17" s="91"/>
      <c r="Q17" s="91"/>
      <c r="R17" s="91"/>
      <c r="S17" s="91"/>
      <c r="T17" s="91"/>
      <c r="U17" s="91"/>
      <c r="V17" s="91"/>
      <c r="W17" s="91"/>
      <c r="X17" s="91"/>
      <c r="Y17" s="91"/>
      <c r="Z17" s="91"/>
    </row>
    <row r="18" spans="1:26" ht="14.25" customHeight="1" x14ac:dyDescent="0.25">
      <c r="A18" s="100"/>
      <c r="B18" s="264"/>
      <c r="C18" s="117" t="s">
        <v>5</v>
      </c>
      <c r="D18" s="117" t="s">
        <v>75</v>
      </c>
      <c r="E18" s="117" t="s">
        <v>76</v>
      </c>
      <c r="F18" s="117" t="s">
        <v>9</v>
      </c>
      <c r="G18" s="104"/>
      <c r="H18" s="117" t="s">
        <v>5</v>
      </c>
      <c r="I18" s="117" t="s">
        <v>75</v>
      </c>
      <c r="J18" s="117" t="s">
        <v>76</v>
      </c>
      <c r="K18" s="117" t="s">
        <v>9</v>
      </c>
      <c r="L18" s="106"/>
      <c r="M18" s="106"/>
      <c r="N18" s="91"/>
      <c r="O18" s="91"/>
      <c r="P18" s="91"/>
      <c r="Q18" s="91"/>
      <c r="R18" s="91"/>
      <c r="S18" s="91"/>
      <c r="T18" s="91"/>
      <c r="U18" s="91"/>
      <c r="V18" s="91"/>
      <c r="W18" s="91"/>
      <c r="X18" s="91"/>
      <c r="Y18" s="91"/>
      <c r="Z18" s="91"/>
    </row>
    <row r="19" spans="1:26" ht="14.25" customHeight="1" x14ac:dyDescent="0.25">
      <c r="A19" s="100"/>
      <c r="B19" s="264"/>
      <c r="C19" s="102" t="s">
        <v>11</v>
      </c>
      <c r="D19" s="102" t="s">
        <v>77</v>
      </c>
      <c r="E19" s="102" t="s">
        <v>78</v>
      </c>
      <c r="F19" s="103">
        <v>2.25</v>
      </c>
      <c r="G19" s="104"/>
      <c r="H19" s="102" t="s">
        <v>33</v>
      </c>
      <c r="I19" s="102" t="s">
        <v>77</v>
      </c>
      <c r="J19" s="121" t="s">
        <v>97</v>
      </c>
      <c r="K19" s="103">
        <v>1.5</v>
      </c>
      <c r="L19" s="91"/>
      <c r="M19" s="91"/>
      <c r="N19" s="91"/>
      <c r="O19" s="91"/>
      <c r="P19" s="91"/>
      <c r="Q19" s="91"/>
      <c r="R19" s="91"/>
      <c r="S19" s="91"/>
      <c r="T19" s="91"/>
      <c r="U19" s="91"/>
      <c r="V19" s="91"/>
      <c r="W19" s="91"/>
      <c r="X19" s="91"/>
      <c r="Y19" s="91"/>
      <c r="Z19" s="91"/>
    </row>
    <row r="20" spans="1:26" ht="14.25" customHeight="1" x14ac:dyDescent="0.25">
      <c r="A20" s="100"/>
      <c r="B20" s="264"/>
      <c r="C20" s="102" t="s">
        <v>15</v>
      </c>
      <c r="D20" s="102" t="s">
        <v>77</v>
      </c>
      <c r="E20" s="102" t="s">
        <v>78</v>
      </c>
      <c r="F20" s="103">
        <v>2.25</v>
      </c>
      <c r="G20" s="104"/>
      <c r="H20" s="102" t="s">
        <v>30</v>
      </c>
      <c r="I20" s="102" t="s">
        <v>77</v>
      </c>
      <c r="J20" s="102" t="s">
        <v>79</v>
      </c>
      <c r="K20" s="103">
        <v>1.5</v>
      </c>
      <c r="L20" s="106"/>
      <c r="M20" s="106"/>
      <c r="N20" s="91"/>
      <c r="O20" s="91"/>
      <c r="P20" s="91"/>
      <c r="Q20" s="91"/>
      <c r="R20" s="91"/>
      <c r="S20" s="91"/>
      <c r="T20" s="91"/>
      <c r="U20" s="91"/>
      <c r="V20" s="91"/>
      <c r="W20" s="91"/>
      <c r="X20" s="91"/>
      <c r="Y20" s="91"/>
      <c r="Z20" s="91"/>
    </row>
    <row r="21" spans="1:26" ht="14.25" customHeight="1" x14ac:dyDescent="0.25">
      <c r="A21" s="100"/>
      <c r="B21" s="264"/>
      <c r="C21" s="102" t="s">
        <v>80</v>
      </c>
      <c r="D21" s="102" t="s">
        <v>77</v>
      </c>
      <c r="E21" s="102" t="s">
        <v>78</v>
      </c>
      <c r="F21" s="103">
        <v>2.25</v>
      </c>
      <c r="G21" s="104"/>
      <c r="H21" s="102" t="s">
        <v>39</v>
      </c>
      <c r="I21" s="102" t="s">
        <v>77</v>
      </c>
      <c r="J21" s="102" t="s">
        <v>81</v>
      </c>
      <c r="K21" s="103">
        <v>1.5</v>
      </c>
      <c r="L21" s="106"/>
      <c r="M21" s="106"/>
      <c r="N21" s="91"/>
      <c r="O21" s="91"/>
      <c r="P21" s="91"/>
      <c r="Q21" s="91"/>
      <c r="R21" s="91"/>
      <c r="S21" s="91"/>
      <c r="T21" s="91"/>
      <c r="U21" s="91"/>
      <c r="V21" s="91"/>
      <c r="W21" s="91"/>
      <c r="X21" s="91"/>
      <c r="Y21" s="91"/>
      <c r="Z21" s="91"/>
    </row>
    <row r="22" spans="1:26" ht="14.25" customHeight="1" x14ac:dyDescent="0.25">
      <c r="A22" s="100"/>
      <c r="B22" s="264"/>
      <c r="C22" s="102" t="s">
        <v>17</v>
      </c>
      <c r="D22" s="102" t="s">
        <v>77</v>
      </c>
      <c r="E22" s="102" t="s">
        <v>78</v>
      </c>
      <c r="F22" s="103">
        <v>2.25</v>
      </c>
      <c r="G22" s="104"/>
      <c r="H22" s="102" t="s">
        <v>82</v>
      </c>
      <c r="I22" s="102" t="s">
        <v>77</v>
      </c>
      <c r="J22" s="102" t="s">
        <v>81</v>
      </c>
      <c r="K22" s="103">
        <v>7.5</v>
      </c>
      <c r="L22" s="91"/>
      <c r="M22" s="91"/>
      <c r="N22" s="91"/>
      <c r="O22" s="91"/>
      <c r="P22" s="91"/>
      <c r="Q22" s="91"/>
      <c r="R22" s="91"/>
      <c r="S22" s="91"/>
      <c r="T22" s="91"/>
      <c r="U22" s="91"/>
      <c r="V22" s="91"/>
      <c r="W22" s="91"/>
      <c r="X22" s="91"/>
      <c r="Y22" s="91"/>
      <c r="Z22" s="91"/>
    </row>
    <row r="23" spans="1:26" ht="14.25" customHeight="1" x14ac:dyDescent="0.25">
      <c r="A23" s="100"/>
      <c r="B23" s="264"/>
      <c r="C23" s="102" t="s">
        <v>21</v>
      </c>
      <c r="D23" s="102" t="s">
        <v>77</v>
      </c>
      <c r="E23" s="105" t="s">
        <v>78</v>
      </c>
      <c r="F23" s="103">
        <v>1.5</v>
      </c>
      <c r="G23" s="104"/>
      <c r="H23" s="102"/>
      <c r="I23" s="102"/>
      <c r="J23" s="102"/>
      <c r="K23" s="107"/>
      <c r="L23" s="106"/>
      <c r="M23" s="106"/>
      <c r="N23" s="91"/>
      <c r="O23" s="91"/>
      <c r="P23" s="91"/>
      <c r="Q23" s="91"/>
      <c r="R23" s="91"/>
      <c r="S23" s="91"/>
      <c r="T23" s="91"/>
      <c r="U23" s="91"/>
      <c r="V23" s="91"/>
      <c r="W23" s="91"/>
      <c r="X23" s="91"/>
      <c r="Y23" s="91"/>
      <c r="Z23" s="91"/>
    </row>
    <row r="24" spans="1:26" ht="14.25" customHeight="1" x14ac:dyDescent="0.25">
      <c r="A24" s="100"/>
      <c r="B24" s="264"/>
      <c r="C24" s="102" t="s">
        <v>23</v>
      </c>
      <c r="D24" s="102" t="s">
        <v>77</v>
      </c>
      <c r="E24" s="102" t="s">
        <v>83</v>
      </c>
      <c r="F24" s="103">
        <v>2.25</v>
      </c>
      <c r="G24" s="104"/>
      <c r="H24" s="102"/>
      <c r="I24" s="102"/>
      <c r="J24" s="102"/>
      <c r="K24" s="107"/>
      <c r="L24" s="106"/>
      <c r="M24" s="106"/>
      <c r="N24" s="91"/>
      <c r="O24" s="91"/>
      <c r="P24" s="91"/>
      <c r="Q24" s="91"/>
      <c r="R24" s="91"/>
      <c r="S24" s="91"/>
      <c r="T24" s="91"/>
      <c r="U24" s="91"/>
      <c r="V24" s="91"/>
      <c r="W24" s="91"/>
      <c r="X24" s="91"/>
      <c r="Y24" s="91"/>
      <c r="Z24" s="91"/>
    </row>
    <row r="25" spans="1:26" ht="14.25" customHeight="1" x14ac:dyDescent="0.25">
      <c r="A25" s="100"/>
      <c r="B25" s="264"/>
      <c r="C25" s="102" t="s">
        <v>26</v>
      </c>
      <c r="D25" s="102" t="s">
        <v>77</v>
      </c>
      <c r="E25" s="102" t="s">
        <v>83</v>
      </c>
      <c r="F25" s="103">
        <v>2.25</v>
      </c>
      <c r="G25" s="100"/>
      <c r="H25" s="102"/>
      <c r="I25" s="102"/>
      <c r="J25" s="102"/>
      <c r="K25" s="107"/>
      <c r="L25" s="91"/>
      <c r="M25" s="91"/>
      <c r="N25" s="91"/>
      <c r="O25" s="91"/>
      <c r="P25" s="91"/>
      <c r="Q25" s="91"/>
      <c r="R25" s="91"/>
      <c r="S25" s="91"/>
      <c r="T25" s="91"/>
      <c r="U25" s="91"/>
      <c r="V25" s="91"/>
      <c r="W25" s="91"/>
      <c r="X25" s="91"/>
      <c r="Y25" s="91"/>
      <c r="Z25" s="91"/>
    </row>
    <row r="26" spans="1:26" ht="14.25" customHeight="1" x14ac:dyDescent="0.25">
      <c r="A26" s="100"/>
      <c r="B26" s="266"/>
      <c r="C26" s="102" t="s">
        <v>28</v>
      </c>
      <c r="D26" s="102" t="s">
        <v>77</v>
      </c>
      <c r="E26" s="102" t="s">
        <v>83</v>
      </c>
      <c r="F26" s="103">
        <v>2.25</v>
      </c>
      <c r="G26" s="100"/>
      <c r="H26" s="102"/>
      <c r="I26" s="102"/>
      <c r="J26" s="102"/>
      <c r="K26" s="107"/>
      <c r="L26" s="91"/>
      <c r="M26" s="91"/>
      <c r="N26" s="91"/>
      <c r="O26" s="91"/>
      <c r="P26" s="91"/>
      <c r="Q26" s="91"/>
      <c r="R26" s="91"/>
      <c r="S26" s="91"/>
      <c r="T26" s="91"/>
      <c r="U26" s="91"/>
      <c r="V26" s="91"/>
      <c r="W26" s="91"/>
      <c r="X26" s="91"/>
      <c r="Y26" s="91"/>
      <c r="Z26" s="91"/>
    </row>
    <row r="27" spans="1:26" ht="14.25" customHeight="1" x14ac:dyDescent="0.25">
      <c r="A27" s="100"/>
      <c r="B27" s="122"/>
      <c r="C27" s="102" t="s">
        <v>30</v>
      </c>
      <c r="D27" s="102" t="s">
        <v>77</v>
      </c>
      <c r="E27" s="102" t="s">
        <v>83</v>
      </c>
      <c r="F27" s="103">
        <v>1.5</v>
      </c>
      <c r="G27" s="100"/>
      <c r="H27" s="102"/>
      <c r="I27" s="102"/>
      <c r="J27" s="102"/>
      <c r="K27" s="107"/>
      <c r="L27" s="91"/>
      <c r="M27" s="91"/>
      <c r="N27" s="91"/>
      <c r="O27" s="91"/>
      <c r="P27" s="91"/>
      <c r="Q27" s="91"/>
      <c r="R27" s="91"/>
      <c r="S27" s="91"/>
      <c r="T27" s="91"/>
      <c r="U27" s="91"/>
      <c r="V27" s="91"/>
      <c r="W27" s="91"/>
      <c r="X27" s="91"/>
      <c r="Y27" s="91"/>
      <c r="Z27" s="91"/>
    </row>
    <row r="28" spans="1:26" ht="14.25" customHeight="1" x14ac:dyDescent="0.25">
      <c r="A28" s="100"/>
      <c r="B28" s="122"/>
      <c r="C28" s="102"/>
      <c r="D28" s="102"/>
      <c r="E28" s="102"/>
      <c r="F28" s="102"/>
      <c r="G28" s="100"/>
      <c r="H28" s="102"/>
      <c r="I28" s="102"/>
      <c r="J28" s="102"/>
      <c r="K28" s="107"/>
      <c r="L28" s="91"/>
      <c r="M28" s="91"/>
      <c r="N28" s="91"/>
      <c r="O28" s="91"/>
      <c r="P28" s="91"/>
      <c r="Q28" s="91"/>
      <c r="R28" s="91"/>
      <c r="S28" s="91"/>
      <c r="T28" s="91"/>
      <c r="U28" s="91"/>
      <c r="V28" s="91"/>
      <c r="W28" s="91"/>
      <c r="X28" s="91"/>
      <c r="Y28" s="91"/>
      <c r="Z28" s="91"/>
    </row>
    <row r="29" spans="1:26" ht="14.25" customHeight="1" x14ac:dyDescent="0.25">
      <c r="A29" s="100"/>
      <c r="B29" s="115"/>
      <c r="C29" s="256" t="s">
        <v>84</v>
      </c>
      <c r="D29" s="204"/>
      <c r="E29" s="205"/>
      <c r="F29" s="123">
        <v>18.75</v>
      </c>
      <c r="G29" s="104"/>
      <c r="H29" s="256" t="s">
        <v>84</v>
      </c>
      <c r="I29" s="204"/>
      <c r="J29" s="205"/>
      <c r="K29" s="123">
        <v>12</v>
      </c>
      <c r="L29" s="91"/>
      <c r="M29" s="91"/>
      <c r="N29" s="91"/>
      <c r="O29" s="91"/>
      <c r="P29" s="91"/>
      <c r="Q29" s="91"/>
      <c r="R29" s="91"/>
      <c r="S29" s="91"/>
      <c r="T29" s="91"/>
      <c r="U29" s="91"/>
      <c r="V29" s="91"/>
      <c r="W29" s="91"/>
      <c r="X29" s="91"/>
      <c r="Y29" s="91"/>
      <c r="Z29" s="91"/>
    </row>
    <row r="30" spans="1:26" ht="14.25" customHeight="1" x14ac:dyDescent="0.25">
      <c r="A30" s="91"/>
      <c r="B30" s="99"/>
      <c r="C30" s="98"/>
      <c r="D30" s="98"/>
      <c r="E30" s="98"/>
      <c r="F30" s="113"/>
      <c r="G30" s="97"/>
      <c r="H30" s="98"/>
      <c r="I30" s="261"/>
      <c r="J30" s="262"/>
      <c r="K30" s="116"/>
      <c r="L30" s="91"/>
      <c r="M30" s="91"/>
      <c r="N30" s="91"/>
      <c r="O30" s="91"/>
      <c r="P30" s="91"/>
      <c r="Q30" s="91"/>
      <c r="R30" s="91"/>
      <c r="S30" s="91"/>
      <c r="T30" s="91"/>
      <c r="U30" s="91"/>
      <c r="V30" s="91"/>
      <c r="W30" s="91"/>
      <c r="X30" s="91"/>
      <c r="Y30" s="91"/>
      <c r="Z30" s="91"/>
    </row>
    <row r="31" spans="1:26" ht="14.25" customHeight="1" thickBot="1" x14ac:dyDescent="0.3">
      <c r="A31" s="100"/>
      <c r="B31" s="263" t="s">
        <v>87</v>
      </c>
      <c r="C31" s="235" t="s">
        <v>73</v>
      </c>
      <c r="D31" s="204"/>
      <c r="E31" s="204"/>
      <c r="F31" s="205"/>
      <c r="G31" s="100"/>
      <c r="H31" s="235" t="s">
        <v>74</v>
      </c>
      <c r="I31" s="204"/>
      <c r="J31" s="204"/>
      <c r="K31" s="205"/>
      <c r="L31" s="91"/>
      <c r="M31" s="91"/>
      <c r="N31" s="91"/>
      <c r="O31" s="91"/>
      <c r="P31" s="91"/>
      <c r="Q31" s="91"/>
      <c r="R31" s="91"/>
      <c r="S31" s="91"/>
      <c r="T31" s="91"/>
      <c r="U31" s="91"/>
      <c r="V31" s="91"/>
      <c r="W31" s="91"/>
      <c r="X31" s="91"/>
      <c r="Y31" s="91"/>
      <c r="Z31" s="91"/>
    </row>
    <row r="32" spans="1:26" ht="14.25" customHeight="1" thickBot="1" x14ac:dyDescent="0.3">
      <c r="A32" s="100"/>
      <c r="B32" s="264"/>
      <c r="C32" s="117" t="s">
        <v>5</v>
      </c>
      <c r="D32" s="117" t="s">
        <v>75</v>
      </c>
      <c r="E32" s="117" t="s">
        <v>76</v>
      </c>
      <c r="F32" s="117" t="s">
        <v>9</v>
      </c>
      <c r="G32" s="104"/>
      <c r="H32" s="296" t="s">
        <v>5</v>
      </c>
      <c r="I32" s="117" t="s">
        <v>75</v>
      </c>
      <c r="J32" s="117" t="s">
        <v>76</v>
      </c>
      <c r="K32" s="117" t="s">
        <v>9</v>
      </c>
      <c r="L32" s="91"/>
      <c r="M32" s="91"/>
      <c r="N32" s="91"/>
      <c r="O32" s="91"/>
      <c r="P32" s="91"/>
      <c r="Q32" s="91"/>
      <c r="R32" s="91"/>
      <c r="S32" s="91"/>
      <c r="T32" s="91"/>
      <c r="U32" s="91"/>
      <c r="V32" s="91"/>
      <c r="W32" s="91"/>
      <c r="X32" s="91"/>
      <c r="Y32" s="91"/>
      <c r="Z32" s="91"/>
    </row>
    <row r="33" spans="1:26" ht="26.25" customHeight="1" thickBot="1" x14ac:dyDescent="0.3">
      <c r="A33" s="100"/>
      <c r="B33" s="264"/>
      <c r="C33" s="102" t="s">
        <v>39</v>
      </c>
      <c r="D33" s="102" t="s">
        <v>77</v>
      </c>
      <c r="E33" s="102" t="s">
        <v>78</v>
      </c>
      <c r="F33" s="103">
        <v>1.5</v>
      </c>
      <c r="G33" s="294"/>
      <c r="H33" s="298" t="s">
        <v>86</v>
      </c>
      <c r="I33" s="295"/>
      <c r="J33" s="102"/>
      <c r="K33" s="107"/>
      <c r="L33" s="91"/>
      <c r="M33" s="91"/>
      <c r="N33" s="91"/>
      <c r="O33" s="91"/>
      <c r="P33" s="91"/>
      <c r="Q33" s="91"/>
      <c r="R33" s="91"/>
      <c r="S33" s="91"/>
      <c r="T33" s="91"/>
      <c r="U33" s="91"/>
      <c r="V33" s="91"/>
      <c r="W33" s="91"/>
      <c r="X33" s="91"/>
      <c r="Y33" s="91"/>
      <c r="Z33" s="91"/>
    </row>
    <row r="34" spans="1:26" ht="29.25" customHeight="1" thickBot="1" x14ac:dyDescent="0.3">
      <c r="A34" s="100"/>
      <c r="B34" s="264"/>
      <c r="C34" s="114" t="s">
        <v>86</v>
      </c>
      <c r="D34" s="102"/>
      <c r="E34" s="102"/>
      <c r="F34" s="107"/>
      <c r="G34" s="104"/>
      <c r="H34" s="297"/>
      <c r="I34" s="102"/>
      <c r="J34" s="102"/>
      <c r="K34" s="107"/>
      <c r="L34" s="91"/>
      <c r="M34" s="91"/>
      <c r="N34" s="91"/>
      <c r="O34" s="91"/>
      <c r="P34" s="91"/>
      <c r="Q34" s="91"/>
      <c r="R34" s="91"/>
      <c r="S34" s="91"/>
      <c r="T34" s="91"/>
      <c r="U34" s="91"/>
      <c r="V34" s="91"/>
      <c r="W34" s="91"/>
      <c r="X34" s="91"/>
      <c r="Y34" s="91"/>
      <c r="Z34" s="91"/>
    </row>
    <row r="35" spans="1:26" ht="14.25" customHeight="1" thickBot="1" x14ac:dyDescent="0.3">
      <c r="A35" s="100"/>
      <c r="B35" s="264"/>
      <c r="C35" s="102"/>
      <c r="D35" s="102"/>
      <c r="E35" s="102"/>
      <c r="F35" s="107"/>
      <c r="G35" s="104"/>
      <c r="H35" s="102"/>
      <c r="I35" s="102"/>
      <c r="J35" s="102"/>
      <c r="K35" s="107"/>
      <c r="L35" s="91"/>
      <c r="M35" s="91"/>
      <c r="N35" s="91"/>
      <c r="O35" s="91"/>
      <c r="P35" s="91"/>
      <c r="Q35" s="91"/>
      <c r="R35" s="91"/>
      <c r="S35" s="91"/>
      <c r="T35" s="91"/>
      <c r="U35" s="91"/>
      <c r="V35" s="91"/>
      <c r="W35" s="91"/>
      <c r="X35" s="91"/>
      <c r="Y35" s="91"/>
      <c r="Z35" s="91"/>
    </row>
    <row r="36" spans="1:26" ht="14.25" customHeight="1" x14ac:dyDescent="0.25">
      <c r="A36" s="100"/>
      <c r="B36" s="264"/>
      <c r="C36" s="102"/>
      <c r="D36" s="102"/>
      <c r="E36" s="102"/>
      <c r="F36" s="107"/>
      <c r="G36" s="104"/>
      <c r="H36" s="102"/>
      <c r="I36" s="102"/>
      <c r="J36" s="102"/>
      <c r="K36" s="107"/>
      <c r="L36" s="91"/>
      <c r="M36" s="91"/>
      <c r="N36" s="91"/>
      <c r="O36" s="91"/>
      <c r="P36" s="91"/>
      <c r="Q36" s="91"/>
      <c r="R36" s="91"/>
      <c r="S36" s="91"/>
      <c r="T36" s="91"/>
      <c r="U36" s="91"/>
      <c r="V36" s="91"/>
      <c r="W36" s="91"/>
      <c r="X36" s="91"/>
      <c r="Y36" s="91"/>
      <c r="Z36" s="91"/>
    </row>
    <row r="37" spans="1:26" ht="14.25" customHeight="1" x14ac:dyDescent="0.25">
      <c r="A37" s="100"/>
      <c r="B37" s="264"/>
      <c r="C37" s="102"/>
      <c r="D37" s="102"/>
      <c r="E37" s="102"/>
      <c r="F37" s="107"/>
      <c r="G37" s="104"/>
      <c r="H37" s="102"/>
      <c r="I37" s="102"/>
      <c r="J37" s="102"/>
      <c r="K37" s="107"/>
      <c r="L37" s="91"/>
      <c r="M37" s="91"/>
      <c r="N37" s="91"/>
      <c r="O37" s="91"/>
      <c r="P37" s="91"/>
      <c r="Q37" s="91"/>
      <c r="R37" s="91"/>
      <c r="S37" s="91"/>
      <c r="T37" s="91"/>
      <c r="U37" s="91"/>
      <c r="V37" s="91"/>
      <c r="W37" s="91"/>
      <c r="X37" s="91"/>
      <c r="Y37" s="91"/>
      <c r="Z37" s="91"/>
    </row>
    <row r="38" spans="1:26" ht="14.25" customHeight="1" x14ac:dyDescent="0.25">
      <c r="A38" s="100"/>
      <c r="B38" s="264"/>
      <c r="C38" s="102"/>
      <c r="D38" s="102"/>
      <c r="E38" s="102"/>
      <c r="F38" s="107"/>
      <c r="G38" s="104"/>
      <c r="H38" s="102"/>
      <c r="I38" s="102"/>
      <c r="J38" s="102"/>
      <c r="K38" s="107"/>
      <c r="L38" s="91"/>
      <c r="M38" s="91"/>
      <c r="N38" s="91"/>
      <c r="O38" s="91"/>
      <c r="P38" s="91"/>
      <c r="Q38" s="91"/>
      <c r="R38" s="91"/>
      <c r="S38" s="91"/>
      <c r="T38" s="91"/>
      <c r="U38" s="91"/>
      <c r="V38" s="91"/>
      <c r="W38" s="91"/>
      <c r="X38" s="91"/>
      <c r="Y38" s="91"/>
      <c r="Z38" s="91"/>
    </row>
    <row r="39" spans="1:26" ht="14.25" customHeight="1" x14ac:dyDescent="0.25">
      <c r="A39" s="100"/>
      <c r="B39" s="264"/>
      <c r="C39" s="102"/>
      <c r="D39" s="102"/>
      <c r="E39" s="102"/>
      <c r="F39" s="107"/>
      <c r="G39" s="100"/>
      <c r="H39" s="102"/>
      <c r="I39" s="102"/>
      <c r="J39" s="102"/>
      <c r="K39" s="107"/>
      <c r="L39" s="91"/>
      <c r="M39" s="91"/>
      <c r="N39" s="91"/>
      <c r="O39" s="91"/>
      <c r="P39" s="91"/>
      <c r="Q39" s="91"/>
      <c r="R39" s="91"/>
      <c r="S39" s="91"/>
      <c r="T39" s="91"/>
      <c r="U39" s="91"/>
      <c r="V39" s="91"/>
      <c r="W39" s="91"/>
      <c r="X39" s="91"/>
      <c r="Y39" s="91"/>
      <c r="Z39" s="91"/>
    </row>
    <row r="40" spans="1:26" ht="14.25" customHeight="1" x14ac:dyDescent="0.25">
      <c r="A40" s="100"/>
      <c r="B40" s="265"/>
      <c r="C40" s="256" t="s">
        <v>84</v>
      </c>
      <c r="D40" s="204"/>
      <c r="E40" s="205"/>
      <c r="F40" s="123">
        <v>1.5</v>
      </c>
      <c r="G40" s="100"/>
      <c r="H40" s="256" t="s">
        <v>84</v>
      </c>
      <c r="I40" s="204"/>
      <c r="J40" s="205"/>
      <c r="K40" s="123">
        <v>0</v>
      </c>
      <c r="L40" s="91"/>
      <c r="M40" s="91"/>
      <c r="N40" s="91"/>
      <c r="O40" s="91"/>
      <c r="P40" s="91"/>
      <c r="Q40" s="91"/>
      <c r="R40" s="91"/>
      <c r="S40" s="91"/>
      <c r="T40" s="91"/>
      <c r="U40" s="91"/>
      <c r="V40" s="91"/>
      <c r="W40" s="91"/>
      <c r="X40" s="91"/>
      <c r="Y40" s="91"/>
      <c r="Z40" s="91"/>
    </row>
    <row r="41" spans="1:26" ht="14.25" customHeight="1" x14ac:dyDescent="0.25">
      <c r="A41" s="91"/>
      <c r="B41" s="91"/>
      <c r="C41" s="119"/>
      <c r="D41" s="124" t="s">
        <v>88</v>
      </c>
      <c r="E41" s="91"/>
      <c r="F41" s="91"/>
      <c r="G41" s="91"/>
      <c r="H41" s="100"/>
      <c r="I41" s="260" t="s">
        <v>89</v>
      </c>
      <c r="J41" s="205"/>
      <c r="K41" s="112">
        <v>32.25</v>
      </c>
      <c r="L41" s="91"/>
      <c r="M41" s="91"/>
      <c r="N41" s="91"/>
      <c r="O41" s="91"/>
      <c r="P41" s="91"/>
      <c r="Q41" s="91"/>
      <c r="R41" s="91"/>
      <c r="S41" s="91"/>
      <c r="T41" s="91"/>
      <c r="U41" s="91"/>
      <c r="V41" s="91"/>
      <c r="W41" s="91"/>
      <c r="X41" s="91"/>
      <c r="Y41" s="91"/>
      <c r="Z41" s="91"/>
    </row>
    <row r="42" spans="1:26" ht="24" customHeight="1" x14ac:dyDescent="0.25">
      <c r="A42" s="91"/>
      <c r="B42" s="95">
        <v>1</v>
      </c>
      <c r="C42" s="254" t="s">
        <v>90</v>
      </c>
      <c r="D42" s="252"/>
      <c r="E42" s="252"/>
      <c r="F42" s="253"/>
      <c r="G42" s="89"/>
      <c r="H42" s="91"/>
      <c r="I42" s="91"/>
      <c r="J42" s="91"/>
      <c r="K42" s="91"/>
      <c r="L42" s="91"/>
      <c r="M42" s="91"/>
      <c r="N42" s="91"/>
      <c r="O42" s="91"/>
      <c r="P42" s="91"/>
      <c r="Q42" s="91"/>
      <c r="R42" s="91"/>
      <c r="S42" s="91"/>
      <c r="T42" s="91"/>
      <c r="U42" s="91"/>
      <c r="V42" s="91"/>
      <c r="W42" s="91"/>
      <c r="X42" s="91"/>
      <c r="Y42" s="91"/>
      <c r="Z42" s="91"/>
    </row>
    <row r="43" spans="1:26" ht="24" customHeight="1" x14ac:dyDescent="0.25">
      <c r="A43" s="91"/>
      <c r="B43" s="95">
        <v>2</v>
      </c>
      <c r="C43" s="254" t="s">
        <v>91</v>
      </c>
      <c r="D43" s="252"/>
      <c r="E43" s="252"/>
      <c r="F43" s="252"/>
      <c r="G43" s="252"/>
      <c r="H43" s="253"/>
      <c r="I43" s="91"/>
      <c r="J43" s="106"/>
      <c r="K43" s="106"/>
      <c r="L43" s="91"/>
      <c r="M43" s="91"/>
      <c r="N43" s="91"/>
      <c r="O43" s="91"/>
      <c r="P43" s="91"/>
      <c r="Q43" s="91"/>
      <c r="R43" s="91"/>
      <c r="S43" s="91"/>
      <c r="T43" s="91"/>
      <c r="U43" s="91"/>
      <c r="V43" s="91"/>
      <c r="W43" s="91"/>
      <c r="X43" s="91"/>
      <c r="Y43" s="91"/>
      <c r="Z43" s="91"/>
    </row>
    <row r="44" spans="1:26" ht="24" customHeight="1" x14ac:dyDescent="0.25">
      <c r="A44" s="91"/>
      <c r="B44" s="91"/>
      <c r="C44" s="125" t="s">
        <v>60</v>
      </c>
      <c r="D44" s="126"/>
      <c r="E44" s="126"/>
      <c r="F44" s="126"/>
      <c r="G44" s="127"/>
      <c r="H44" s="91"/>
      <c r="I44" s="91"/>
      <c r="J44" s="106"/>
      <c r="K44" s="106"/>
      <c r="L44" s="91"/>
      <c r="M44" s="91"/>
      <c r="N44" s="91"/>
      <c r="O44" s="91"/>
      <c r="P44" s="91"/>
      <c r="Q44" s="91"/>
      <c r="R44" s="91"/>
      <c r="S44" s="91"/>
      <c r="T44" s="91"/>
      <c r="U44" s="91"/>
      <c r="V44" s="91"/>
      <c r="W44" s="91"/>
      <c r="X44" s="91"/>
      <c r="Y44" s="91"/>
      <c r="Z44" s="91"/>
    </row>
    <row r="45" spans="1:26" ht="24" customHeight="1" x14ac:dyDescent="0.25">
      <c r="A45" s="91"/>
      <c r="B45" s="95">
        <v>3</v>
      </c>
      <c r="C45" s="254" t="s">
        <v>92</v>
      </c>
      <c r="D45" s="252"/>
      <c r="E45" s="252"/>
      <c r="F45" s="253"/>
      <c r="G45" s="89"/>
      <c r="H45" s="91"/>
      <c r="I45" s="91"/>
      <c r="J45" s="106"/>
      <c r="K45" s="106"/>
      <c r="L45" s="91"/>
      <c r="M45" s="91"/>
      <c r="N45" s="91"/>
      <c r="O45" s="91"/>
      <c r="P45" s="91"/>
      <c r="Q45" s="91"/>
      <c r="R45" s="91"/>
      <c r="S45" s="91"/>
      <c r="T45" s="91"/>
      <c r="U45" s="91"/>
      <c r="V45" s="91"/>
      <c r="W45" s="91"/>
      <c r="X45" s="91"/>
      <c r="Y45" s="91"/>
      <c r="Z45" s="91"/>
    </row>
    <row r="46" spans="1:26" ht="14.25" customHeight="1" x14ac:dyDescent="0.25">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row>
    <row r="47" spans="1:26" ht="14.25" customHeight="1" x14ac:dyDescent="0.25">
      <c r="A47" s="91"/>
      <c r="B47" s="91"/>
      <c r="C47" s="91"/>
      <c r="D47" s="124" t="s">
        <v>93</v>
      </c>
      <c r="E47" s="91"/>
      <c r="F47" s="91"/>
      <c r="G47" s="91"/>
      <c r="H47" s="91"/>
      <c r="I47" s="91"/>
      <c r="J47" s="91"/>
      <c r="K47" s="91"/>
      <c r="L47" s="91"/>
      <c r="M47" s="91"/>
      <c r="N47" s="91"/>
      <c r="O47" s="91"/>
      <c r="P47" s="91"/>
      <c r="Q47" s="91"/>
      <c r="R47" s="91"/>
      <c r="S47" s="91"/>
      <c r="T47" s="91"/>
      <c r="U47" s="91"/>
      <c r="V47" s="91"/>
      <c r="W47" s="91"/>
      <c r="X47" s="91"/>
      <c r="Y47" s="91"/>
      <c r="Z47" s="91"/>
    </row>
    <row r="48" spans="1:26" ht="24" customHeight="1" x14ac:dyDescent="0.25">
      <c r="A48" s="91"/>
      <c r="B48" s="95">
        <v>1</v>
      </c>
      <c r="C48" s="254" t="s">
        <v>94</v>
      </c>
      <c r="D48" s="252"/>
      <c r="E48" s="252"/>
      <c r="F48" s="252"/>
      <c r="G48" s="252"/>
      <c r="H48" s="252"/>
      <c r="I48" s="252"/>
      <c r="J48" s="253"/>
      <c r="K48" s="91"/>
      <c r="L48" s="91"/>
      <c r="M48" s="91"/>
      <c r="N48" s="91"/>
      <c r="O48" s="91"/>
      <c r="P48" s="91"/>
      <c r="Q48" s="91"/>
      <c r="R48" s="91"/>
      <c r="S48" s="91"/>
      <c r="T48" s="91"/>
      <c r="U48" s="91"/>
      <c r="V48" s="91"/>
      <c r="W48" s="91"/>
      <c r="X48" s="91"/>
      <c r="Y48" s="91"/>
      <c r="Z48" s="91"/>
    </row>
    <row r="49" spans="1:26" ht="24" customHeight="1" x14ac:dyDescent="0.25">
      <c r="A49" s="91"/>
      <c r="B49" s="95">
        <v>2</v>
      </c>
      <c r="C49" s="255" t="s">
        <v>95</v>
      </c>
      <c r="D49" s="252"/>
      <c r="E49" s="252"/>
      <c r="F49" s="252"/>
      <c r="G49" s="252"/>
      <c r="H49" s="253"/>
      <c r="I49" s="106"/>
      <c r="J49" s="106"/>
      <c r="K49" s="106"/>
      <c r="L49" s="91"/>
      <c r="M49" s="91"/>
      <c r="N49" s="91"/>
      <c r="O49" s="91"/>
      <c r="P49" s="91"/>
      <c r="Q49" s="91"/>
      <c r="R49" s="91"/>
      <c r="S49" s="91"/>
      <c r="T49" s="91"/>
      <c r="U49" s="91"/>
      <c r="V49" s="91"/>
      <c r="W49" s="91"/>
      <c r="X49" s="91"/>
      <c r="Y49" s="91"/>
      <c r="Z49" s="91"/>
    </row>
    <row r="50" spans="1:26" ht="14.25" customHeight="1" x14ac:dyDescent="0.25">
      <c r="A50" s="91"/>
      <c r="B50" s="95">
        <v>3</v>
      </c>
      <c r="C50" s="96" t="s">
        <v>159</v>
      </c>
      <c r="D50" s="91"/>
      <c r="E50" s="91"/>
      <c r="F50" s="91"/>
      <c r="G50" s="91"/>
      <c r="H50" s="91"/>
      <c r="I50" s="91"/>
      <c r="J50" s="91"/>
      <c r="K50" s="91"/>
      <c r="L50" s="91"/>
      <c r="M50" s="91"/>
      <c r="N50" s="91"/>
      <c r="O50" s="91"/>
      <c r="P50" s="91"/>
      <c r="Q50" s="91"/>
      <c r="R50" s="91"/>
      <c r="S50" s="91"/>
      <c r="T50" s="91"/>
      <c r="U50" s="91"/>
      <c r="V50" s="91"/>
      <c r="W50" s="91"/>
      <c r="X50" s="91"/>
      <c r="Y50" s="91"/>
      <c r="Z50" s="91"/>
    </row>
    <row r="51" spans="1:26" ht="14.25" customHeight="1" x14ac:dyDescent="0.25">
      <c r="A51" s="91"/>
      <c r="B51" s="91"/>
      <c r="C51" s="96" t="s">
        <v>160</v>
      </c>
      <c r="D51" s="91"/>
      <c r="E51" s="91"/>
      <c r="F51" s="91"/>
      <c r="G51" s="91"/>
      <c r="H51" s="91"/>
      <c r="I51" s="91"/>
      <c r="J51" s="91"/>
      <c r="K51" s="91"/>
      <c r="L51" s="91"/>
      <c r="M51" s="91"/>
      <c r="N51" s="91"/>
      <c r="O51" s="91"/>
      <c r="P51" s="91"/>
      <c r="Q51" s="91"/>
      <c r="R51" s="91"/>
      <c r="S51" s="91"/>
      <c r="T51" s="91"/>
      <c r="U51" s="91"/>
      <c r="V51" s="91"/>
      <c r="W51" s="91"/>
      <c r="X51" s="91"/>
      <c r="Y51" s="91"/>
      <c r="Z51" s="91"/>
    </row>
    <row r="52" spans="1:26" ht="14.25" customHeight="1" x14ac:dyDescent="0.25">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row>
    <row r="53" spans="1:26" ht="14.25" customHeight="1" x14ac:dyDescent="0.25">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row>
    <row r="54" spans="1:26" ht="14.25" customHeight="1" x14ac:dyDescent="0.25">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row>
    <row r="55" spans="1:26" ht="14.25" customHeight="1" x14ac:dyDescent="0.25">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row>
    <row r="56" spans="1:26" ht="14.25" customHeight="1" x14ac:dyDescent="0.25">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row>
    <row r="57" spans="1:26" ht="14.25" customHeight="1" x14ac:dyDescent="0.25">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row>
    <row r="58" spans="1:26" ht="14.25" customHeight="1" x14ac:dyDescent="0.25">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row>
    <row r="59" spans="1:26" ht="14.25" customHeight="1" x14ac:dyDescent="0.25">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row>
    <row r="60" spans="1:26" ht="14.25" customHeight="1" x14ac:dyDescent="0.25">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row>
    <row r="61" spans="1:26" ht="14.25" customHeight="1" x14ac:dyDescent="0.25">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row>
    <row r="62" spans="1:26" ht="14.25" customHeight="1" x14ac:dyDescent="0.25">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row>
    <row r="63" spans="1:26" ht="14.25" customHeight="1" x14ac:dyDescent="0.25">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row>
    <row r="64" spans="1:26" ht="14.25" customHeight="1" x14ac:dyDescent="0.25">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row>
    <row r="65" spans="1:26" ht="14.25" customHeight="1" x14ac:dyDescent="0.25">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row>
    <row r="66" spans="1:26" ht="14.25" customHeight="1" x14ac:dyDescent="0.2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row>
    <row r="67" spans="1:26" ht="14.25" customHeight="1" x14ac:dyDescent="0.2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row>
    <row r="68" spans="1:26" ht="14.25" customHeight="1" x14ac:dyDescent="0.25">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row>
    <row r="69" spans="1:26" ht="14.25" customHeight="1" x14ac:dyDescent="0.2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row>
    <row r="70" spans="1:26" ht="14.25" customHeight="1" x14ac:dyDescent="0.25">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row>
    <row r="71" spans="1:26" ht="14.25" customHeight="1" x14ac:dyDescent="0.2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row>
    <row r="72" spans="1:26" ht="14.25" customHeight="1" x14ac:dyDescent="0.25">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row>
    <row r="73" spans="1:26" ht="14.25" customHeight="1" x14ac:dyDescent="0.25">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row>
    <row r="74" spans="1:26" ht="14.25" customHeight="1" x14ac:dyDescent="0.25">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row>
    <row r="75" spans="1:26" ht="14.25" customHeight="1" x14ac:dyDescent="0.25">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row>
    <row r="76" spans="1:26" ht="14.25" customHeight="1" x14ac:dyDescent="0.25">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row>
    <row r="77" spans="1:26" ht="14.25" customHeight="1" x14ac:dyDescent="0.25">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row>
    <row r="78" spans="1:26" ht="14.25" customHeight="1" x14ac:dyDescent="0.25">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row>
    <row r="79" spans="1:26" ht="14.25" customHeight="1" x14ac:dyDescent="0.25">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row>
    <row r="80" spans="1:26" ht="14.25" customHeight="1" x14ac:dyDescent="0.25">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row>
    <row r="81" spans="1:26" ht="14.25" customHeight="1" x14ac:dyDescent="0.25">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row>
    <row r="82" spans="1:26" ht="14.25" customHeight="1" x14ac:dyDescent="0.25">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row>
    <row r="83" spans="1:26" ht="14.25" customHeight="1" x14ac:dyDescent="0.2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row>
    <row r="84" spans="1:26" ht="14.25" customHeight="1" x14ac:dyDescent="0.25">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row>
    <row r="85" spans="1:26" ht="14.25" customHeight="1" x14ac:dyDescent="0.25">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row>
    <row r="86" spans="1:26" ht="14.25" customHeight="1" x14ac:dyDescent="0.25">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row>
    <row r="87" spans="1:26" ht="14.25" customHeight="1" x14ac:dyDescent="0.25">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row>
    <row r="88" spans="1:26" ht="14.25" customHeight="1" x14ac:dyDescent="0.25">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row>
    <row r="89" spans="1:26" ht="14.25" customHeight="1" x14ac:dyDescent="0.25">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row>
    <row r="90" spans="1:26" ht="14.25" customHeight="1" x14ac:dyDescent="0.25">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row>
    <row r="91" spans="1:26" ht="14.25" customHeight="1" x14ac:dyDescent="0.25">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row>
    <row r="92" spans="1:26" ht="14.25" customHeight="1" x14ac:dyDescent="0.25">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4.25" customHeight="1" x14ac:dyDescent="0.25">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row>
    <row r="94" spans="1:26" ht="14.25" customHeight="1" x14ac:dyDescent="0.25">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row>
    <row r="95" spans="1:26" ht="14.25" customHeight="1" x14ac:dyDescent="0.25">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row>
    <row r="96" spans="1:26" ht="14.25" customHeight="1" x14ac:dyDescent="0.25">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row>
    <row r="97" spans="1:26" ht="14.25" customHeight="1" x14ac:dyDescent="0.25">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row>
    <row r="98" spans="1:26" ht="14.25" customHeight="1" x14ac:dyDescent="0.25">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row>
    <row r="99" spans="1:26" ht="14.25" customHeight="1" x14ac:dyDescent="0.25">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row>
    <row r="100" spans="1:26" ht="14.25" customHeight="1" x14ac:dyDescent="0.25">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row>
    <row r="101" spans="1:26" ht="14.25" customHeight="1" x14ac:dyDescent="0.25">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row>
    <row r="102" spans="1:26" ht="14.25" customHeight="1" x14ac:dyDescent="0.25">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row>
    <row r="103" spans="1:26" ht="14.25" customHeight="1" x14ac:dyDescent="0.25">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row>
    <row r="104" spans="1:26" ht="14.25" customHeight="1" x14ac:dyDescent="0.25">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row>
    <row r="105" spans="1:26" ht="14.25" customHeight="1" x14ac:dyDescent="0.25">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row>
    <row r="106" spans="1:26" ht="14.25" customHeight="1" x14ac:dyDescent="0.25">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row>
    <row r="107" spans="1:26" ht="14.25" customHeight="1" x14ac:dyDescent="0.25">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row>
    <row r="108" spans="1:26" ht="14.25" customHeight="1" x14ac:dyDescent="0.25">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row>
    <row r="109" spans="1:26" ht="14.25" customHeight="1" x14ac:dyDescent="0.25">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row>
    <row r="110" spans="1:26" ht="14.25" customHeight="1" x14ac:dyDescent="0.25">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row>
    <row r="111" spans="1:26" ht="14.25" customHeight="1" x14ac:dyDescent="0.25">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row>
    <row r="112" spans="1:26" ht="14.25" customHeight="1" x14ac:dyDescent="0.25">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row>
    <row r="113" spans="1:26" ht="14.25" customHeight="1" x14ac:dyDescent="0.25">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row>
    <row r="114" spans="1:26" ht="14.25" customHeight="1" x14ac:dyDescent="0.25">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row>
    <row r="115" spans="1:26" ht="14.25" customHeight="1" x14ac:dyDescent="0.25">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row>
    <row r="116" spans="1:26" ht="14.25" customHeight="1" x14ac:dyDescent="0.25">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row>
    <row r="117" spans="1:26" ht="14.25" customHeight="1" x14ac:dyDescent="0.25">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row>
    <row r="118" spans="1:26" ht="14.25" customHeight="1" x14ac:dyDescent="0.25">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row>
    <row r="119" spans="1:26" ht="14.25" customHeight="1" x14ac:dyDescent="0.25">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row>
    <row r="120" spans="1:26" ht="14.25" customHeight="1" x14ac:dyDescent="0.25">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row>
    <row r="121" spans="1:26" ht="14.25" customHeight="1" x14ac:dyDescent="0.25">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row>
    <row r="122" spans="1:26" ht="14.25" customHeight="1" x14ac:dyDescent="0.25">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row>
    <row r="123" spans="1:26" ht="14.25" customHeight="1" x14ac:dyDescent="0.25">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row>
    <row r="124" spans="1:26" ht="14.25" customHeight="1" x14ac:dyDescent="0.25">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row>
    <row r="125" spans="1:26" ht="14.25" customHeight="1" x14ac:dyDescent="0.25">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row>
    <row r="126" spans="1:26" ht="14.25" customHeight="1" x14ac:dyDescent="0.25">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row>
    <row r="127" spans="1:26" ht="14.25" customHeight="1" x14ac:dyDescent="0.25">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row>
    <row r="128" spans="1:26" ht="14.25" customHeight="1" x14ac:dyDescent="0.2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row>
    <row r="129" spans="1:26" ht="14.25" customHeight="1" x14ac:dyDescent="0.25">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row>
    <row r="130" spans="1:26" ht="14.25" customHeight="1" x14ac:dyDescent="0.25">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row>
    <row r="131" spans="1:26" ht="14.25" customHeight="1" x14ac:dyDescent="0.25">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row>
    <row r="132" spans="1:26" ht="14.25" customHeight="1" x14ac:dyDescent="0.25">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row>
    <row r="133" spans="1:26" ht="14.25" customHeight="1" x14ac:dyDescent="0.25">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row>
    <row r="134" spans="1:26" ht="14.25" customHeight="1" x14ac:dyDescent="0.25">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row>
    <row r="135" spans="1:26" ht="14.25" customHeight="1" x14ac:dyDescent="0.25">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row>
    <row r="136" spans="1:26" ht="14.25" customHeight="1" x14ac:dyDescent="0.25">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row>
    <row r="137" spans="1:26" ht="14.25" customHeight="1" x14ac:dyDescent="0.25">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row>
    <row r="138" spans="1:26" ht="14.25" customHeight="1" x14ac:dyDescent="0.25">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row>
    <row r="139" spans="1:26" ht="14.25" customHeight="1" x14ac:dyDescent="0.25">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row>
    <row r="140" spans="1:26" ht="14.25" customHeight="1" x14ac:dyDescent="0.25">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row>
    <row r="141" spans="1:26" ht="14.25" customHeight="1" x14ac:dyDescent="0.25">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row>
    <row r="142" spans="1:26" ht="14.25" customHeight="1" x14ac:dyDescent="0.25">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row>
    <row r="143" spans="1:26" ht="14.25" customHeight="1" x14ac:dyDescent="0.25">
      <c r="A143" s="9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row>
    <row r="144" spans="1:26" ht="14.25" customHeight="1" x14ac:dyDescent="0.25">
      <c r="A144" s="9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row>
    <row r="145" spans="1:26" ht="14.25" customHeight="1" x14ac:dyDescent="0.25">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row>
    <row r="146" spans="1:26" ht="14.25" customHeight="1" x14ac:dyDescent="0.25">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row>
    <row r="147" spans="1:26" ht="14.25" customHeight="1" x14ac:dyDescent="0.25">
      <c r="A147" s="9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row>
    <row r="148" spans="1:26" ht="14.25" customHeight="1" x14ac:dyDescent="0.25">
      <c r="A148" s="9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row>
    <row r="149" spans="1:26" ht="14.25" customHeight="1" x14ac:dyDescent="0.25">
      <c r="A149" s="9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row>
    <row r="150" spans="1:26" ht="14.25" customHeight="1" x14ac:dyDescent="0.25">
      <c r="A150" s="9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row>
    <row r="151" spans="1:26" ht="14.25" customHeight="1" x14ac:dyDescent="0.25">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row>
    <row r="152" spans="1:26" ht="14.25" customHeight="1" x14ac:dyDescent="0.25">
      <c r="A152" s="9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row>
    <row r="153" spans="1:26" ht="14.25" customHeight="1" x14ac:dyDescent="0.25">
      <c r="A153" s="9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row>
    <row r="154" spans="1:26" ht="14.25" customHeight="1" x14ac:dyDescent="0.25">
      <c r="A154" s="9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row>
    <row r="155" spans="1:26" ht="14.25" customHeight="1" x14ac:dyDescent="0.25">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row>
    <row r="156" spans="1:26" ht="14.25" customHeight="1" x14ac:dyDescent="0.25">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row>
    <row r="157" spans="1:26" ht="14.25" customHeight="1" x14ac:dyDescent="0.25">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row>
    <row r="158" spans="1:26" ht="14.25" customHeight="1" x14ac:dyDescent="0.25">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row>
    <row r="159" spans="1:26" ht="14.25" customHeight="1" x14ac:dyDescent="0.25">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row>
    <row r="160" spans="1:26" ht="14.25" customHeight="1" x14ac:dyDescent="0.25">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row>
    <row r="161" spans="1:26" ht="14.25" customHeight="1" x14ac:dyDescent="0.25">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row>
    <row r="162" spans="1:26" ht="14.25" customHeight="1" x14ac:dyDescent="0.25">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row>
    <row r="163" spans="1:26" ht="14.25" customHeight="1" x14ac:dyDescent="0.25">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row>
    <row r="164" spans="1:26" ht="14.25" customHeight="1" x14ac:dyDescent="0.25">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row>
    <row r="165" spans="1:26" ht="14.25" customHeight="1" x14ac:dyDescent="0.25">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row>
    <row r="166" spans="1:26" ht="14.25" customHeight="1" x14ac:dyDescent="0.25">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row>
    <row r="167" spans="1:26" ht="14.25" customHeight="1" x14ac:dyDescent="0.25">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row>
    <row r="168" spans="1:26" ht="14.25" customHeight="1" x14ac:dyDescent="0.25">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row>
    <row r="169" spans="1:26" ht="14.25" customHeight="1" x14ac:dyDescent="0.25">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row>
    <row r="170" spans="1:26" ht="14.25" customHeight="1" x14ac:dyDescent="0.25">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row>
    <row r="171" spans="1:26" ht="14.25" customHeight="1" x14ac:dyDescent="0.25">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row>
    <row r="172" spans="1:26" ht="14.25" customHeight="1" x14ac:dyDescent="0.25">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row>
    <row r="173" spans="1:26" ht="14.25" customHeight="1" x14ac:dyDescent="0.25">
      <c r="A173" s="9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row>
    <row r="174" spans="1:26" ht="14.25" customHeight="1" x14ac:dyDescent="0.25">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row>
    <row r="175" spans="1:26" ht="14.25" customHeight="1" x14ac:dyDescent="0.25">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row>
    <row r="176" spans="1:26" ht="14.25" customHeight="1" x14ac:dyDescent="0.25">
      <c r="A176" s="9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row>
    <row r="177" spans="1:26" ht="14.25" customHeight="1" x14ac:dyDescent="0.25">
      <c r="A177" s="91"/>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row>
    <row r="178" spans="1:26" ht="14.25" customHeight="1" x14ac:dyDescent="0.25">
      <c r="A178" s="91"/>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row>
    <row r="179" spans="1:26" ht="14.25" customHeight="1" x14ac:dyDescent="0.25">
      <c r="A179" s="91"/>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row>
    <row r="180" spans="1:26" ht="14.25" customHeight="1" x14ac:dyDescent="0.25">
      <c r="A180" s="91"/>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row>
    <row r="181" spans="1:26" ht="14.25" customHeight="1" x14ac:dyDescent="0.25">
      <c r="A181" s="91"/>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row>
    <row r="182" spans="1:26" ht="14.25" customHeight="1" x14ac:dyDescent="0.25">
      <c r="A182" s="91"/>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row>
    <row r="183" spans="1:26" ht="14.25" customHeight="1" x14ac:dyDescent="0.25">
      <c r="A183" s="91"/>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row>
    <row r="184" spans="1:26" ht="14.25" customHeight="1" x14ac:dyDescent="0.25">
      <c r="A184" s="91"/>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row>
    <row r="185" spans="1:26" ht="14.25" customHeight="1" x14ac:dyDescent="0.25">
      <c r="A185" s="91"/>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row>
    <row r="186" spans="1:26" ht="14.25" customHeight="1" x14ac:dyDescent="0.25">
      <c r="A186" s="9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row>
    <row r="187" spans="1:26" ht="14.25" customHeight="1" x14ac:dyDescent="0.25">
      <c r="A187" s="91"/>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row>
    <row r="188" spans="1:26" ht="14.25" customHeight="1" x14ac:dyDescent="0.25">
      <c r="A188" s="91"/>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row>
    <row r="189" spans="1:26" ht="14.25" customHeight="1" x14ac:dyDescent="0.25">
      <c r="A189" s="91"/>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row>
    <row r="190" spans="1:26" ht="14.25" customHeight="1" x14ac:dyDescent="0.25">
      <c r="A190" s="91"/>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row>
    <row r="191" spans="1:26" ht="14.25" customHeight="1" x14ac:dyDescent="0.25">
      <c r="A191" s="91"/>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row>
    <row r="192" spans="1:26" ht="14.25" customHeight="1" x14ac:dyDescent="0.25">
      <c r="A192" s="91"/>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row>
    <row r="193" spans="1:26" ht="14.25" customHeight="1" x14ac:dyDescent="0.25">
      <c r="A193" s="91"/>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row>
    <row r="194" spans="1:26" ht="14.25" customHeight="1" x14ac:dyDescent="0.25">
      <c r="A194" s="91"/>
      <c r="B194" s="91"/>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row>
    <row r="195" spans="1:26" ht="14.25" customHeight="1" x14ac:dyDescent="0.25">
      <c r="A195" s="91"/>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row>
    <row r="196" spans="1:26" ht="14.25" customHeight="1" x14ac:dyDescent="0.25">
      <c r="A196" s="91"/>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row>
    <row r="197" spans="1:26" ht="14.25" customHeight="1" x14ac:dyDescent="0.25">
      <c r="A197" s="91"/>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row>
    <row r="198" spans="1:26" ht="14.25" customHeight="1" x14ac:dyDescent="0.25">
      <c r="A198" s="91"/>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row>
    <row r="199" spans="1:26" ht="14.25" customHeight="1" x14ac:dyDescent="0.25">
      <c r="A199" s="91"/>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row>
    <row r="200" spans="1:26" ht="14.25" customHeight="1" x14ac:dyDescent="0.25">
      <c r="A200" s="91"/>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row>
    <row r="201" spans="1:26" ht="14.25" customHeight="1" x14ac:dyDescent="0.25">
      <c r="A201" s="91"/>
      <c r="B201" s="91"/>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row>
    <row r="202" spans="1:26" ht="14.25" customHeight="1" x14ac:dyDescent="0.25">
      <c r="A202" s="91"/>
      <c r="B202" s="91"/>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row>
    <row r="203" spans="1:26" ht="14.25" customHeight="1" x14ac:dyDescent="0.25">
      <c r="A203" s="91"/>
      <c r="B203" s="91"/>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row>
    <row r="204" spans="1:26" ht="14.25" customHeight="1" x14ac:dyDescent="0.25">
      <c r="A204" s="91"/>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row>
    <row r="205" spans="1:26" ht="14.25" customHeight="1" x14ac:dyDescent="0.25">
      <c r="A205" s="91"/>
      <c r="B205" s="91"/>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row>
    <row r="206" spans="1:26" ht="14.25" customHeight="1" x14ac:dyDescent="0.25">
      <c r="A206" s="91"/>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row>
    <row r="207" spans="1:26" ht="14.25" customHeight="1" x14ac:dyDescent="0.25">
      <c r="A207" s="9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row>
    <row r="208" spans="1:26" ht="14.25" customHeight="1" x14ac:dyDescent="0.25">
      <c r="A208" s="91"/>
      <c r="B208" s="91"/>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row>
    <row r="209" spans="1:26" ht="14.25" customHeight="1" x14ac:dyDescent="0.25">
      <c r="A209" s="91"/>
      <c r="B209" s="91"/>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row>
    <row r="210" spans="1:26" ht="14.25" customHeight="1" x14ac:dyDescent="0.25">
      <c r="A210" s="91"/>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row>
    <row r="211" spans="1:26" ht="14.25" customHeight="1" x14ac:dyDescent="0.25">
      <c r="A211" s="91"/>
      <c r="B211" s="91"/>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row>
    <row r="212" spans="1:26" ht="14.25" customHeight="1" x14ac:dyDescent="0.25">
      <c r="A212" s="91"/>
      <c r="B212" s="91"/>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row>
    <row r="213" spans="1:26" ht="14.25" customHeight="1" x14ac:dyDescent="0.25">
      <c r="A213" s="91"/>
      <c r="B213" s="91"/>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row>
    <row r="214" spans="1:26" ht="14.25" customHeight="1" x14ac:dyDescent="0.25">
      <c r="A214" s="91"/>
      <c r="B214" s="91"/>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row>
    <row r="215" spans="1:26" ht="14.25" customHeight="1" x14ac:dyDescent="0.25">
      <c r="A215" s="91"/>
      <c r="B215" s="91"/>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row>
    <row r="216" spans="1:26" ht="14.25" customHeight="1" x14ac:dyDescent="0.25">
      <c r="A216" s="91"/>
      <c r="B216" s="91"/>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row>
    <row r="217" spans="1:26" ht="14.25" customHeight="1" x14ac:dyDescent="0.25">
      <c r="A217" s="91"/>
      <c r="B217" s="91"/>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row>
    <row r="218" spans="1:26" ht="14.25" customHeight="1" x14ac:dyDescent="0.25">
      <c r="A218" s="91"/>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row>
    <row r="219" spans="1:26" ht="14.25" customHeight="1" x14ac:dyDescent="0.25">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row>
    <row r="220" spans="1:26" ht="14.25" customHeight="1" x14ac:dyDescent="0.25">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row>
    <row r="221" spans="1:26" ht="14.25" customHeight="1" x14ac:dyDescent="0.25">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row>
    <row r="222" spans="1:26" ht="14.25" customHeight="1" x14ac:dyDescent="0.25">
      <c r="A222" s="91"/>
      <c r="B222" s="91"/>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row>
    <row r="223" spans="1:26" ht="14.25" customHeight="1" x14ac:dyDescent="0.25">
      <c r="A223" s="91"/>
      <c r="B223" s="91"/>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row>
    <row r="224" spans="1:26" ht="14.25" customHeight="1" x14ac:dyDescent="0.25">
      <c r="A224" s="91"/>
      <c r="B224" s="91"/>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row>
    <row r="225" spans="1:26" ht="14.25" customHeight="1" x14ac:dyDescent="0.25">
      <c r="A225" s="91"/>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row>
    <row r="226" spans="1:26" ht="14.25" customHeight="1" x14ac:dyDescent="0.25">
      <c r="A226" s="91"/>
      <c r="B226" s="91"/>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row>
    <row r="227" spans="1:26" ht="14.25" customHeight="1" x14ac:dyDescent="0.25">
      <c r="A227" s="91"/>
      <c r="B227" s="91"/>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row>
    <row r="228" spans="1:26" ht="14.25" customHeight="1" x14ac:dyDescent="0.25">
      <c r="A228" s="91"/>
      <c r="B228" s="91"/>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row>
    <row r="229" spans="1:26" ht="14.25" customHeight="1" x14ac:dyDescent="0.25">
      <c r="A229" s="91"/>
      <c r="B229" s="91"/>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row>
    <row r="230" spans="1:26" ht="14.25" customHeight="1" x14ac:dyDescent="0.25">
      <c r="A230" s="91"/>
      <c r="B230" s="91"/>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row>
    <row r="231" spans="1:26" ht="14.25" customHeight="1" x14ac:dyDescent="0.25">
      <c r="A231" s="91"/>
      <c r="B231" s="91"/>
      <c r="C231" s="91"/>
      <c r="D231" s="91"/>
      <c r="E231" s="91"/>
      <c r="F231" s="91"/>
      <c r="G231" s="91"/>
      <c r="H231" s="91"/>
      <c r="I231" s="91"/>
      <c r="J231" s="91"/>
      <c r="K231" s="91"/>
      <c r="L231" s="91"/>
      <c r="M231" s="91"/>
      <c r="N231" s="91"/>
      <c r="O231" s="91"/>
      <c r="P231" s="91"/>
      <c r="Q231" s="91"/>
      <c r="R231" s="91"/>
      <c r="S231" s="91"/>
      <c r="T231" s="91"/>
      <c r="U231" s="91"/>
      <c r="V231" s="91"/>
      <c r="W231" s="91"/>
      <c r="X231" s="91"/>
      <c r="Y231" s="91"/>
      <c r="Z231" s="91"/>
    </row>
    <row r="232" spans="1:26" ht="14.25" customHeight="1" x14ac:dyDescent="0.25">
      <c r="A232" s="91"/>
      <c r="B232" s="91"/>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row>
    <row r="233" spans="1:26" ht="14.25" customHeight="1" x14ac:dyDescent="0.25">
      <c r="A233" s="91"/>
      <c r="B233" s="91"/>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row>
    <row r="234" spans="1:26" ht="14.25" customHeight="1" x14ac:dyDescent="0.25">
      <c r="A234" s="91"/>
      <c r="B234" s="91"/>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row>
    <row r="235" spans="1:26" ht="14.25" customHeight="1" x14ac:dyDescent="0.25">
      <c r="A235" s="91"/>
      <c r="B235" s="91"/>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row>
    <row r="236" spans="1:26" ht="14.25" customHeight="1" x14ac:dyDescent="0.25">
      <c r="A236" s="91"/>
      <c r="B236" s="91"/>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row>
    <row r="237" spans="1:26" ht="14.25" customHeight="1" x14ac:dyDescent="0.25">
      <c r="A237" s="91"/>
      <c r="B237" s="91"/>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row>
    <row r="238" spans="1:26" ht="14.25" customHeight="1" x14ac:dyDescent="0.25">
      <c r="A238" s="91"/>
      <c r="B238" s="91"/>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row>
    <row r="239" spans="1:26" ht="14.25" customHeight="1" x14ac:dyDescent="0.25">
      <c r="A239" s="91"/>
      <c r="B239" s="91"/>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row>
    <row r="240" spans="1:26" ht="14.25" customHeight="1" x14ac:dyDescent="0.25">
      <c r="A240" s="91"/>
      <c r="B240" s="9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row>
    <row r="241" spans="1:26" ht="14.25" customHeight="1" x14ac:dyDescent="0.25">
      <c r="A241" s="91"/>
      <c r="B241" s="91"/>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row>
    <row r="242" spans="1:26" ht="14.25" customHeight="1" x14ac:dyDescent="0.25">
      <c r="A242" s="91"/>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row>
    <row r="243" spans="1:26" ht="14.25" customHeight="1" x14ac:dyDescent="0.25">
      <c r="A243" s="91"/>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row>
    <row r="244" spans="1:26" ht="14.25" customHeight="1" x14ac:dyDescent="0.25">
      <c r="A244" s="91"/>
      <c r="B244" s="91"/>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row>
    <row r="245" spans="1:26" ht="14.25" customHeight="1" x14ac:dyDescent="0.25">
      <c r="A245" s="91"/>
      <c r="B245" s="91"/>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row>
    <row r="246" spans="1:26" ht="14.25" customHeight="1" x14ac:dyDescent="0.25">
      <c r="A246" s="91"/>
      <c r="B246" s="91"/>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row>
    <row r="247" spans="1:26" ht="14.25" customHeight="1" x14ac:dyDescent="0.25">
      <c r="A247" s="91"/>
      <c r="B247" s="91"/>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row>
    <row r="248" spans="1:26" ht="14.25" customHeight="1" x14ac:dyDescent="0.25">
      <c r="A248" s="91"/>
      <c r="B248" s="91"/>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row>
    <row r="249" spans="1:26" ht="14.25" customHeight="1" x14ac:dyDescent="0.25">
      <c r="A249" s="91"/>
      <c r="B249" s="91"/>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row>
    <row r="250" spans="1:26" ht="14.25" customHeight="1" x14ac:dyDescent="0.25">
      <c r="A250" s="91"/>
      <c r="B250" s="91"/>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row>
    <row r="251" spans="1:26" ht="14.25" customHeight="1" x14ac:dyDescent="0.25">
      <c r="A251" s="91"/>
      <c r="B251" s="91"/>
      <c r="C251" s="91"/>
      <c r="D251" s="91"/>
      <c r="E251" s="91"/>
      <c r="F251" s="91"/>
      <c r="G251" s="91"/>
      <c r="H251" s="91"/>
      <c r="I251" s="91"/>
      <c r="J251" s="91"/>
      <c r="K251" s="91"/>
      <c r="L251" s="91"/>
      <c r="M251" s="91"/>
      <c r="N251" s="91"/>
      <c r="O251" s="91"/>
      <c r="P251" s="91"/>
      <c r="Q251" s="91"/>
      <c r="R251" s="91"/>
      <c r="S251" s="91"/>
      <c r="T251" s="91"/>
      <c r="U251" s="91"/>
      <c r="V251" s="91"/>
      <c r="W251" s="91"/>
      <c r="X251" s="91"/>
      <c r="Y251" s="91"/>
      <c r="Z251" s="91"/>
    </row>
    <row r="252" spans="1:26" ht="14.25" customHeight="1" x14ac:dyDescent="0.25"/>
    <row r="253" spans="1:26" ht="14.25" customHeight="1" x14ac:dyDescent="0.25"/>
    <row r="254" spans="1:26" ht="14.25" customHeight="1" x14ac:dyDescent="0.25"/>
    <row r="255" spans="1:26" ht="14.25" customHeight="1" x14ac:dyDescent="0.25"/>
    <row r="256" spans="1:2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24">
    <mergeCell ref="C15:E15"/>
    <mergeCell ref="C17:F17"/>
    <mergeCell ref="C1:K2"/>
    <mergeCell ref="C3:K3"/>
    <mergeCell ref="B5:B15"/>
    <mergeCell ref="C5:F5"/>
    <mergeCell ref="H5:K5"/>
    <mergeCell ref="H15:J15"/>
    <mergeCell ref="H17:K17"/>
    <mergeCell ref="C45:F45"/>
    <mergeCell ref="C48:J48"/>
    <mergeCell ref="C49:H49"/>
    <mergeCell ref="B17:B26"/>
    <mergeCell ref="C29:E29"/>
    <mergeCell ref="H29:J29"/>
    <mergeCell ref="I30:J30"/>
    <mergeCell ref="B31:B40"/>
    <mergeCell ref="C31:F31"/>
    <mergeCell ref="H31:K31"/>
    <mergeCell ref="C40:E40"/>
    <mergeCell ref="H40:J40"/>
    <mergeCell ref="I41:J41"/>
    <mergeCell ref="C42:F42"/>
    <mergeCell ref="C43:H43"/>
  </mergeCells>
  <pageMargins left="0.7" right="0.7" top="0.75" bottom="0.75" header="0" footer="0"/>
  <pageSetup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0"/>
  <sheetViews>
    <sheetView workbookViewId="0"/>
  </sheetViews>
  <sheetFormatPr defaultColWidth="14.42578125" defaultRowHeight="15" customHeight="1" x14ac:dyDescent="0.25"/>
  <cols>
    <col min="1" max="1" width="15.85546875" customWidth="1"/>
    <col min="2" max="2" width="10.42578125" customWidth="1"/>
    <col min="3" max="3" width="9.85546875" customWidth="1"/>
    <col min="4" max="26" width="8.7109375" customWidth="1"/>
  </cols>
  <sheetData>
    <row r="1" spans="1:6" ht="14.25" customHeight="1" x14ac:dyDescent="0.25"/>
    <row r="2" spans="1:6" ht="14.25" customHeight="1" x14ac:dyDescent="0.25">
      <c r="A2" s="20" t="s">
        <v>98</v>
      </c>
      <c r="B2" s="20" t="s">
        <v>77</v>
      </c>
      <c r="C2" s="20" t="s">
        <v>99</v>
      </c>
      <c r="D2" s="20" t="s">
        <v>100</v>
      </c>
      <c r="E2" s="20" t="s">
        <v>101</v>
      </c>
      <c r="F2" s="20" t="s">
        <v>3</v>
      </c>
    </row>
    <row r="3" spans="1:6" ht="14.25" customHeight="1" x14ac:dyDescent="0.25">
      <c r="A3" s="20" t="s">
        <v>3</v>
      </c>
      <c r="B3" s="20"/>
      <c r="D3" s="20">
        <v>1</v>
      </c>
    </row>
    <row r="4" spans="1:6" ht="14.25" customHeight="1" x14ac:dyDescent="0.25">
      <c r="A4" s="20" t="s">
        <v>77</v>
      </c>
      <c r="B4" s="20">
        <v>2.25</v>
      </c>
      <c r="C4" s="20">
        <v>0</v>
      </c>
      <c r="D4" s="20">
        <v>1.5</v>
      </c>
      <c r="E4" s="20">
        <v>1</v>
      </c>
    </row>
    <row r="5" spans="1:6" ht="14.25" customHeight="1" x14ac:dyDescent="0.25">
      <c r="A5" s="20" t="s">
        <v>102</v>
      </c>
      <c r="B5" s="20">
        <v>7.5</v>
      </c>
      <c r="C5" s="20" t="s">
        <v>3</v>
      </c>
      <c r="D5" s="20">
        <v>2.25</v>
      </c>
      <c r="E5" s="20">
        <v>1.5</v>
      </c>
    </row>
    <row r="6" spans="1:6" ht="14.25" customHeight="1" x14ac:dyDescent="0.25">
      <c r="A6" s="20" t="s">
        <v>100</v>
      </c>
      <c r="B6" s="128" t="s">
        <v>103</v>
      </c>
      <c r="C6" s="20" t="s">
        <v>3</v>
      </c>
      <c r="D6" s="20">
        <v>3</v>
      </c>
      <c r="E6" s="20">
        <v>2</v>
      </c>
    </row>
    <row r="7" spans="1:6" ht="14.25" customHeight="1" x14ac:dyDescent="0.25">
      <c r="A7" s="20" t="s">
        <v>101</v>
      </c>
      <c r="B7" s="20">
        <v>1.5</v>
      </c>
      <c r="C7" s="20" t="s">
        <v>3</v>
      </c>
      <c r="D7" s="20">
        <v>6</v>
      </c>
      <c r="E7" s="20">
        <v>3</v>
      </c>
    </row>
    <row r="8" spans="1:6" ht="14.25" customHeight="1" x14ac:dyDescent="0.25">
      <c r="B8" s="20">
        <v>3</v>
      </c>
      <c r="E8" s="20">
        <v>4</v>
      </c>
    </row>
    <row r="9" spans="1:6" ht="14.25" customHeight="1" x14ac:dyDescent="0.25">
      <c r="A9" s="20" t="s">
        <v>3</v>
      </c>
      <c r="B9" s="20"/>
      <c r="E9" s="20" t="s">
        <v>3</v>
      </c>
    </row>
    <row r="10" spans="1:6" ht="14.25" customHeight="1" x14ac:dyDescent="0.25">
      <c r="A10" s="20" t="s">
        <v>3</v>
      </c>
      <c r="C10" s="20" t="s">
        <v>3</v>
      </c>
      <c r="E10" s="20" t="s">
        <v>3</v>
      </c>
    </row>
    <row r="11" spans="1:6" ht="14.25" customHeight="1" x14ac:dyDescent="0.25">
      <c r="A11" s="20" t="s">
        <v>3</v>
      </c>
      <c r="E11" s="20" t="s">
        <v>3</v>
      </c>
    </row>
    <row r="12" spans="1:6" ht="14.25" customHeight="1" x14ac:dyDescent="0.25">
      <c r="C12" s="20" t="s">
        <v>3</v>
      </c>
    </row>
    <row r="13" spans="1:6" ht="14.25" customHeight="1" x14ac:dyDescent="0.25">
      <c r="C13" s="20" t="s">
        <v>3</v>
      </c>
    </row>
    <row r="14" spans="1:6" ht="14.25" customHeight="1" x14ac:dyDescent="0.25">
      <c r="C14" s="20" t="s">
        <v>3</v>
      </c>
    </row>
    <row r="15" spans="1:6" ht="14.25" customHeight="1" x14ac:dyDescent="0.25">
      <c r="C15" s="20" t="s">
        <v>3</v>
      </c>
    </row>
    <row r="16" spans="1:6" ht="14.25" customHeight="1" x14ac:dyDescent="0.25">
      <c r="C16" s="20" t="s">
        <v>3</v>
      </c>
    </row>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dataValidations count="2">
    <dataValidation type="list" allowBlank="1" showErrorMessage="1" sqref="D4:D6" xr:uid="{00000000-0002-0000-0300-000000000000}">
      <formula1>Elective</formula1>
    </dataValidation>
    <dataValidation type="list" allowBlank="1" showErrorMessage="1" sqref="B2:B9" xr:uid="{00000000-0002-0000-0300-000001000000}">
      <formula1>"Core"</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000"/>
  <sheetViews>
    <sheetView workbookViewId="0"/>
  </sheetViews>
  <sheetFormatPr defaultColWidth="14.42578125" defaultRowHeight="15" customHeight="1" x14ac:dyDescent="0.25"/>
  <cols>
    <col min="1" max="1" width="4.42578125" customWidth="1"/>
    <col min="2" max="2" width="3.5703125" customWidth="1"/>
    <col min="3" max="3" width="11.42578125" customWidth="1"/>
    <col min="4" max="4" width="30.140625" customWidth="1"/>
    <col min="5" max="5" width="0.5703125" hidden="1" customWidth="1"/>
    <col min="6" max="6" width="9.140625" hidden="1" customWidth="1"/>
    <col min="7" max="7" width="8.42578125" customWidth="1"/>
    <col min="8" max="8" width="6.5703125" customWidth="1"/>
    <col min="9" max="9" width="5.140625" customWidth="1"/>
    <col min="10" max="10" width="4.140625" customWidth="1"/>
    <col min="11" max="11" width="5" customWidth="1"/>
    <col min="12" max="12" width="4.5703125" customWidth="1"/>
    <col min="13" max="15" width="8.7109375" customWidth="1"/>
    <col min="16" max="16" width="6.85546875" customWidth="1"/>
    <col min="17" max="26" width="8.7109375" customWidth="1"/>
  </cols>
  <sheetData>
    <row r="1" spans="1:19" ht="18.75" customHeight="1" x14ac:dyDescent="0.25"/>
    <row r="2" spans="1:19" ht="18.75" customHeight="1" x14ac:dyDescent="0.25">
      <c r="D2" s="274" t="s">
        <v>104</v>
      </c>
      <c r="E2" s="225"/>
      <c r="F2" s="225"/>
      <c r="G2" s="225"/>
      <c r="H2" s="225"/>
      <c r="I2" s="225"/>
      <c r="J2" s="225"/>
      <c r="K2" s="225"/>
      <c r="L2" s="225"/>
      <c r="M2" s="225"/>
      <c r="N2" s="225"/>
      <c r="O2" s="226"/>
      <c r="P2" s="129"/>
      <c r="Q2" s="129"/>
      <c r="R2" s="1"/>
      <c r="S2" s="1"/>
    </row>
    <row r="3" spans="1:19" ht="18.75" customHeight="1" x14ac:dyDescent="0.25">
      <c r="D3" s="227"/>
      <c r="E3" s="217"/>
      <c r="F3" s="217"/>
      <c r="G3" s="217"/>
      <c r="H3" s="217"/>
      <c r="I3" s="217"/>
      <c r="J3" s="217"/>
      <c r="K3" s="217"/>
      <c r="L3" s="217"/>
      <c r="M3" s="217"/>
      <c r="N3" s="217"/>
      <c r="O3" s="228"/>
      <c r="P3" s="129"/>
      <c r="Q3" s="129"/>
      <c r="R3" s="1"/>
      <c r="S3" s="1"/>
    </row>
    <row r="4" spans="1:19" ht="18.75" customHeight="1" x14ac:dyDescent="0.25">
      <c r="D4" s="229"/>
      <c r="E4" s="230"/>
      <c r="F4" s="230"/>
      <c r="G4" s="230"/>
      <c r="H4" s="230"/>
      <c r="I4" s="230"/>
      <c r="J4" s="230"/>
      <c r="K4" s="230"/>
      <c r="L4" s="230"/>
      <c r="M4" s="230"/>
      <c r="N4" s="230"/>
      <c r="O4" s="231"/>
      <c r="P4" s="129"/>
      <c r="Q4" s="129"/>
      <c r="R4" s="1"/>
      <c r="S4" s="1"/>
    </row>
    <row r="5" spans="1:19" ht="18.75" customHeight="1" x14ac:dyDescent="0.25">
      <c r="D5" s="129"/>
      <c r="E5" s="129"/>
      <c r="F5" s="129"/>
      <c r="G5" s="129"/>
      <c r="H5" s="129"/>
      <c r="I5" s="129"/>
      <c r="J5" s="129"/>
      <c r="K5" s="129"/>
      <c r="L5" s="129"/>
      <c r="M5" s="129"/>
      <c r="N5" s="129"/>
      <c r="O5" s="129"/>
      <c r="P5" s="129"/>
      <c r="Q5" s="129"/>
      <c r="R5" s="1"/>
      <c r="S5" s="1"/>
    </row>
    <row r="6" spans="1:19" ht="18.75" customHeight="1" x14ac:dyDescent="0.25">
      <c r="B6" s="2"/>
      <c r="E6" s="3"/>
      <c r="F6" s="3"/>
      <c r="G6" s="3"/>
      <c r="H6" s="3"/>
      <c r="I6" s="3"/>
      <c r="J6" s="3"/>
      <c r="K6" s="3"/>
      <c r="L6" s="3"/>
      <c r="M6" s="3"/>
      <c r="N6" s="3"/>
      <c r="O6" s="3"/>
      <c r="P6" s="3"/>
      <c r="Q6" s="3"/>
      <c r="R6" s="3"/>
      <c r="S6" s="3"/>
    </row>
    <row r="7" spans="1:19" ht="18.75" customHeight="1" x14ac:dyDescent="0.25">
      <c r="A7" s="275" t="s">
        <v>105</v>
      </c>
      <c r="B7" s="130"/>
      <c r="C7" s="276" t="s">
        <v>2</v>
      </c>
      <c r="D7" s="204"/>
      <c r="E7" s="204"/>
      <c r="F7" s="204"/>
      <c r="G7" s="204"/>
      <c r="H7" s="205"/>
      <c r="I7" s="3"/>
      <c r="J7" s="5" t="s">
        <v>3</v>
      </c>
      <c r="K7" s="235" t="s">
        <v>50</v>
      </c>
      <c r="L7" s="204"/>
      <c r="M7" s="204"/>
      <c r="N7" s="204"/>
      <c r="O7" s="205"/>
      <c r="P7" s="131"/>
      <c r="Q7" s="131"/>
      <c r="R7" s="3"/>
      <c r="S7" s="3"/>
    </row>
    <row r="8" spans="1:19" ht="18.75" customHeight="1" x14ac:dyDescent="0.25">
      <c r="A8" s="264"/>
      <c r="B8" s="237" t="s">
        <v>5</v>
      </c>
      <c r="C8" s="238"/>
      <c r="D8" s="132" t="s">
        <v>6</v>
      </c>
      <c r="E8" s="132"/>
      <c r="F8" s="132" t="s">
        <v>7</v>
      </c>
      <c r="G8" s="132"/>
      <c r="H8" s="133" t="s">
        <v>9</v>
      </c>
      <c r="K8" s="134" t="s">
        <v>3</v>
      </c>
      <c r="L8" s="277" t="s">
        <v>106</v>
      </c>
      <c r="M8" s="204"/>
      <c r="N8" s="204"/>
      <c r="O8" s="205"/>
      <c r="P8" s="135" t="s">
        <v>3</v>
      </c>
      <c r="Q8" s="136" t="s">
        <v>3</v>
      </c>
    </row>
    <row r="9" spans="1:19" ht="18.75" customHeight="1" x14ac:dyDescent="0.25">
      <c r="A9" s="264"/>
      <c r="B9" s="69" t="s">
        <v>3</v>
      </c>
      <c r="C9" s="29" t="s">
        <v>11</v>
      </c>
      <c r="D9" s="137" t="s">
        <v>12</v>
      </c>
      <c r="E9" s="29"/>
      <c r="F9" s="29" t="s">
        <v>13</v>
      </c>
      <c r="G9" s="137" t="s">
        <v>78</v>
      </c>
      <c r="H9" s="138">
        <v>2.25</v>
      </c>
      <c r="K9" s="139"/>
      <c r="L9" s="278" t="s">
        <v>107</v>
      </c>
      <c r="M9" s="230"/>
      <c r="N9" s="230"/>
      <c r="O9" s="231"/>
      <c r="P9" s="128" t="s">
        <v>3</v>
      </c>
      <c r="Q9" s="28" t="s">
        <v>3</v>
      </c>
    </row>
    <row r="10" spans="1:19" ht="18.75" customHeight="1" x14ac:dyDescent="0.25">
      <c r="A10" s="264"/>
      <c r="B10" s="16" t="s">
        <v>3</v>
      </c>
      <c r="C10" s="29" t="s">
        <v>15</v>
      </c>
      <c r="D10" s="140" t="s">
        <v>16</v>
      </c>
      <c r="E10" s="29"/>
      <c r="F10" s="29" t="s">
        <v>13</v>
      </c>
      <c r="G10" s="140" t="s">
        <v>78</v>
      </c>
      <c r="H10" s="141">
        <v>2.25</v>
      </c>
      <c r="K10" s="142"/>
      <c r="L10" s="143"/>
      <c r="M10" s="281"/>
      <c r="N10" s="217"/>
      <c r="O10" s="28" t="s">
        <v>3</v>
      </c>
      <c r="P10" s="28" t="s">
        <v>3</v>
      </c>
      <c r="Q10" s="28" t="s">
        <v>3</v>
      </c>
    </row>
    <row r="11" spans="1:19" ht="18.75" customHeight="1" x14ac:dyDescent="0.25">
      <c r="A11" s="264"/>
      <c r="B11" s="13" t="s">
        <v>3</v>
      </c>
      <c r="C11" s="29" t="s">
        <v>108</v>
      </c>
      <c r="D11" s="140" t="s">
        <v>18</v>
      </c>
      <c r="E11" s="29"/>
      <c r="F11" s="29" t="s">
        <v>13</v>
      </c>
      <c r="G11" s="140" t="s">
        <v>78</v>
      </c>
      <c r="H11" s="141">
        <v>2.25</v>
      </c>
      <c r="K11" s="142"/>
      <c r="L11" s="282"/>
      <c r="M11" s="217"/>
      <c r="N11" s="283"/>
      <c r="O11" s="217"/>
      <c r="P11" s="217"/>
      <c r="Q11" s="217"/>
    </row>
    <row r="12" spans="1:19" ht="18.75" customHeight="1" x14ac:dyDescent="0.25">
      <c r="A12" s="264"/>
      <c r="B12" s="16" t="s">
        <v>3</v>
      </c>
      <c r="C12" s="27" t="s">
        <v>19</v>
      </c>
      <c r="D12" s="140" t="s">
        <v>20</v>
      </c>
      <c r="E12" s="29"/>
      <c r="F12" s="29" t="s">
        <v>13</v>
      </c>
      <c r="G12" s="140" t="s">
        <v>78</v>
      </c>
      <c r="H12" s="141">
        <v>2.25</v>
      </c>
      <c r="K12" s="82"/>
    </row>
    <row r="13" spans="1:19" ht="18.75" customHeight="1" x14ac:dyDescent="0.25">
      <c r="A13" s="264"/>
      <c r="B13" s="13" t="s">
        <v>3</v>
      </c>
      <c r="C13" s="29" t="s">
        <v>109</v>
      </c>
      <c r="D13" s="140" t="s">
        <v>110</v>
      </c>
      <c r="E13" s="28"/>
      <c r="F13" s="29" t="s">
        <v>13</v>
      </c>
      <c r="G13" s="140" t="s">
        <v>111</v>
      </c>
      <c r="H13" s="141">
        <v>2.25</v>
      </c>
      <c r="K13" s="211" t="s">
        <v>112</v>
      </c>
      <c r="L13" s="204"/>
      <c r="M13" s="204"/>
      <c r="N13" s="204"/>
      <c r="O13" s="205"/>
      <c r="P13" s="135"/>
      <c r="Q13" s="135"/>
    </row>
    <row r="14" spans="1:19" ht="18.75" customHeight="1" x14ac:dyDescent="0.25">
      <c r="A14" s="264"/>
      <c r="B14" s="16" t="s">
        <v>3</v>
      </c>
      <c r="C14" s="29" t="s">
        <v>26</v>
      </c>
      <c r="D14" s="140" t="s">
        <v>27</v>
      </c>
      <c r="E14" s="28"/>
      <c r="F14" s="29" t="s">
        <v>13</v>
      </c>
      <c r="G14" s="140" t="s">
        <v>83</v>
      </c>
      <c r="H14" s="141">
        <v>2.25</v>
      </c>
      <c r="K14" s="145"/>
      <c r="L14" s="279" t="s">
        <v>113</v>
      </c>
      <c r="M14" s="204"/>
      <c r="N14" s="204"/>
      <c r="O14" s="205"/>
      <c r="P14" s="28"/>
      <c r="Q14" s="28"/>
    </row>
    <row r="15" spans="1:19" ht="18.75" customHeight="1" x14ac:dyDescent="0.25">
      <c r="A15" s="264"/>
      <c r="B15" s="13" t="s">
        <v>3</v>
      </c>
      <c r="C15" s="29" t="s">
        <v>28</v>
      </c>
      <c r="D15" s="140" t="s">
        <v>29</v>
      </c>
      <c r="E15" s="28"/>
      <c r="F15" s="29" t="s">
        <v>13</v>
      </c>
      <c r="G15" s="140" t="s">
        <v>83</v>
      </c>
      <c r="H15" s="141">
        <v>7.5</v>
      </c>
      <c r="K15" s="13"/>
      <c r="L15" s="279" t="s">
        <v>114</v>
      </c>
      <c r="M15" s="204"/>
      <c r="N15" s="204"/>
      <c r="O15" s="205"/>
      <c r="P15" s="144"/>
      <c r="Q15" s="144"/>
    </row>
    <row r="16" spans="1:19" ht="18.75" customHeight="1" x14ac:dyDescent="0.25">
      <c r="A16" s="264"/>
      <c r="B16" s="16"/>
      <c r="C16" s="27" t="s">
        <v>33</v>
      </c>
      <c r="D16" s="140" t="s">
        <v>34</v>
      </c>
      <c r="E16" s="28"/>
      <c r="F16" s="29" t="s">
        <v>13</v>
      </c>
      <c r="G16" s="140" t="s">
        <v>115</v>
      </c>
      <c r="H16" s="141">
        <v>2.25</v>
      </c>
      <c r="K16" s="146"/>
      <c r="L16" s="28"/>
      <c r="M16" s="27"/>
      <c r="N16" s="144"/>
      <c r="O16" s="144"/>
      <c r="P16" s="144"/>
      <c r="Q16" s="28"/>
    </row>
    <row r="17" spans="1:17" ht="18.75" customHeight="1" x14ac:dyDescent="0.25">
      <c r="A17" s="264"/>
      <c r="B17" s="13"/>
      <c r="C17" s="27" t="s">
        <v>116</v>
      </c>
      <c r="D17" s="140" t="s">
        <v>117</v>
      </c>
      <c r="E17" s="28"/>
      <c r="F17" s="29" t="s">
        <v>118</v>
      </c>
      <c r="G17" s="140" t="s">
        <v>115</v>
      </c>
      <c r="H17" s="141">
        <v>1.5</v>
      </c>
      <c r="J17" s="280" t="s">
        <v>119</v>
      </c>
      <c r="K17" s="217"/>
      <c r="L17" s="217"/>
      <c r="M17" s="217"/>
      <c r="N17" s="217"/>
      <c r="O17" s="217"/>
      <c r="P17" s="39"/>
      <c r="Q17" s="39"/>
    </row>
    <row r="18" spans="1:17" ht="18.75" customHeight="1" x14ac:dyDescent="0.25">
      <c r="A18" s="264"/>
      <c r="B18" s="16"/>
      <c r="C18" s="29" t="s">
        <v>36</v>
      </c>
      <c r="D18" s="140" t="s">
        <v>37</v>
      </c>
      <c r="E18" s="28"/>
      <c r="F18" s="29" t="s">
        <v>13</v>
      </c>
      <c r="G18" s="140" t="s">
        <v>120</v>
      </c>
      <c r="H18" s="141">
        <v>7.5</v>
      </c>
      <c r="J18" s="217"/>
      <c r="K18" s="217"/>
      <c r="L18" s="217"/>
      <c r="M18" s="217"/>
      <c r="N18" s="217"/>
      <c r="O18" s="217"/>
      <c r="P18" s="39"/>
      <c r="Q18" s="39"/>
    </row>
    <row r="19" spans="1:17" ht="18.75" customHeight="1" x14ac:dyDescent="0.25">
      <c r="A19" s="264"/>
      <c r="B19" s="13"/>
      <c r="C19" s="27" t="s">
        <v>42</v>
      </c>
      <c r="D19" s="147" t="s">
        <v>121</v>
      </c>
      <c r="E19" s="28"/>
      <c r="F19" s="29" t="s">
        <v>13</v>
      </c>
      <c r="G19" s="147" t="s">
        <v>3</v>
      </c>
      <c r="H19" s="148">
        <v>2.25</v>
      </c>
      <c r="J19" s="217"/>
      <c r="K19" s="217"/>
      <c r="L19" s="217"/>
      <c r="M19" s="217"/>
      <c r="N19" s="217"/>
      <c r="O19" s="217"/>
      <c r="P19" s="39"/>
      <c r="Q19" s="39"/>
    </row>
    <row r="20" spans="1:17" ht="18.75" customHeight="1" x14ac:dyDescent="0.25">
      <c r="A20" s="264"/>
      <c r="B20" s="149"/>
      <c r="C20" s="276" t="s">
        <v>122</v>
      </c>
      <c r="D20" s="204"/>
      <c r="E20" s="204"/>
      <c r="F20" s="204"/>
      <c r="G20" s="204"/>
      <c r="H20" s="205"/>
      <c r="J20" s="217"/>
      <c r="K20" s="217"/>
      <c r="L20" s="217"/>
      <c r="M20" s="217"/>
      <c r="N20" s="217"/>
      <c r="O20" s="217"/>
      <c r="P20" s="39"/>
      <c r="Q20" s="39"/>
    </row>
    <row r="21" spans="1:17" ht="18.75" customHeight="1" x14ac:dyDescent="0.25">
      <c r="A21" s="264"/>
      <c r="B21" s="13"/>
      <c r="C21" s="150" t="s">
        <v>123</v>
      </c>
      <c r="D21" s="28"/>
      <c r="E21" s="28"/>
      <c r="F21" s="29" t="s">
        <v>13</v>
      </c>
      <c r="G21" s="29" t="s">
        <v>3</v>
      </c>
      <c r="H21" s="151"/>
      <c r="J21" s="216" t="s">
        <v>124</v>
      </c>
      <c r="K21" s="217"/>
      <c r="L21" s="217"/>
      <c r="M21" s="217"/>
      <c r="N21" s="217"/>
      <c r="O21" s="217"/>
      <c r="P21" s="39"/>
      <c r="Q21" s="39"/>
    </row>
    <row r="22" spans="1:17" ht="18.75" customHeight="1" x14ac:dyDescent="0.25">
      <c r="A22" s="264"/>
      <c r="B22" s="152"/>
      <c r="C22" s="276" t="s">
        <v>125</v>
      </c>
      <c r="D22" s="204"/>
      <c r="E22" s="204"/>
      <c r="F22" s="204"/>
      <c r="G22" s="204"/>
      <c r="H22" s="205"/>
      <c r="J22" s="217"/>
      <c r="K22" s="217"/>
      <c r="L22" s="217"/>
      <c r="M22" s="217"/>
      <c r="N22" s="217"/>
      <c r="O22" s="217"/>
      <c r="P22" s="39"/>
      <c r="Q22" s="39"/>
    </row>
    <row r="23" spans="1:17" ht="18.75" customHeight="1" x14ac:dyDescent="0.25">
      <c r="A23" s="265"/>
      <c r="B23" s="69"/>
      <c r="C23" s="153" t="s">
        <v>126</v>
      </c>
      <c r="D23" s="2"/>
      <c r="E23" s="2"/>
      <c r="F23" s="154" t="s">
        <v>13</v>
      </c>
      <c r="G23" s="154" t="s">
        <v>3</v>
      </c>
      <c r="H23" s="155"/>
      <c r="J23" s="217"/>
      <c r="K23" s="217"/>
      <c r="L23" s="217"/>
      <c r="M23" s="217"/>
      <c r="N23" s="217"/>
      <c r="O23" s="217"/>
      <c r="P23" s="39"/>
      <c r="Q23" s="39"/>
    </row>
    <row r="24" spans="1:17" ht="18.75" customHeight="1" x14ac:dyDescent="0.25">
      <c r="J24" s="39"/>
      <c r="K24" s="39"/>
      <c r="L24" s="39"/>
      <c r="M24" s="39"/>
      <c r="N24" s="39"/>
      <c r="O24" s="39"/>
      <c r="P24" s="39"/>
      <c r="Q24" s="39"/>
    </row>
    <row r="25" spans="1:17" ht="18.75" customHeight="1" x14ac:dyDescent="0.25">
      <c r="A25" s="82" t="s">
        <v>127</v>
      </c>
      <c r="B25" s="82"/>
      <c r="C25" s="82"/>
      <c r="D25" s="82"/>
      <c r="E25" s="82" t="s">
        <v>127</v>
      </c>
      <c r="F25" s="82"/>
      <c r="G25" s="82"/>
      <c r="J25" s="39"/>
      <c r="K25" s="39"/>
      <c r="L25" s="39"/>
      <c r="M25" s="39"/>
      <c r="N25" s="39"/>
      <c r="O25" s="39"/>
      <c r="P25" s="39"/>
      <c r="Q25" s="39"/>
    </row>
    <row r="26" spans="1:17" ht="18.75" customHeight="1" x14ac:dyDescent="0.25">
      <c r="H26" s="82"/>
      <c r="I26" s="82"/>
      <c r="J26" s="39"/>
      <c r="K26" s="39"/>
      <c r="L26" s="39"/>
      <c r="M26" s="39"/>
      <c r="N26" s="39"/>
      <c r="O26" s="39"/>
      <c r="P26" s="39"/>
      <c r="Q26" s="39"/>
    </row>
    <row r="27" spans="1:17" ht="18.75" customHeight="1" x14ac:dyDescent="0.25">
      <c r="H27" s="82"/>
      <c r="I27" s="82"/>
      <c r="J27" s="82"/>
      <c r="K27" s="82"/>
      <c r="L27" s="82"/>
      <c r="M27" s="82"/>
      <c r="N27" s="82"/>
      <c r="O27" s="82"/>
      <c r="P27" s="82"/>
      <c r="Q27" s="82"/>
    </row>
    <row r="28" spans="1:17" ht="18.75" customHeight="1" x14ac:dyDescent="0.25">
      <c r="H28" s="82"/>
      <c r="I28" s="82"/>
      <c r="J28" s="28"/>
      <c r="K28" s="146"/>
      <c r="L28" s="28"/>
      <c r="M28" s="28"/>
      <c r="N28" s="144"/>
      <c r="O28" s="144"/>
      <c r="P28" s="144"/>
      <c r="Q28" s="28"/>
    </row>
    <row r="29" spans="1:17" ht="18.75" customHeight="1" x14ac:dyDescent="0.25">
      <c r="I29" s="82"/>
      <c r="J29" s="82"/>
    </row>
    <row r="30" spans="1:17" ht="18.75" customHeight="1" x14ac:dyDescent="0.25">
      <c r="I30" s="82"/>
      <c r="J30" s="82"/>
    </row>
    <row r="31" spans="1:17" ht="18.75" customHeight="1" x14ac:dyDescent="0.25">
      <c r="I31" s="82"/>
      <c r="J31" s="82"/>
    </row>
    <row r="32" spans="1:17" ht="18.75" customHeight="1" x14ac:dyDescent="0.25">
      <c r="I32" s="82"/>
      <c r="J32" s="82"/>
    </row>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row r="246" ht="18.75" customHeight="1" x14ac:dyDescent="0.25"/>
    <row r="247" ht="18.75" customHeight="1" x14ac:dyDescent="0.25"/>
    <row r="248" ht="18.75" customHeight="1" x14ac:dyDescent="0.25"/>
    <row r="249" ht="18.75" customHeight="1" x14ac:dyDescent="0.25"/>
    <row r="250" ht="18.75" customHeight="1" x14ac:dyDescent="0.25"/>
    <row r="251" ht="18.75" customHeight="1" x14ac:dyDescent="0.25"/>
    <row r="252" ht="18.75" customHeight="1" x14ac:dyDescent="0.25"/>
    <row r="253" ht="18.75" customHeight="1" x14ac:dyDescent="0.25"/>
    <row r="254" ht="18.75" customHeight="1" x14ac:dyDescent="0.25"/>
    <row r="255" ht="18.75" customHeight="1" x14ac:dyDescent="0.25"/>
    <row r="256" ht="18.75" customHeight="1" x14ac:dyDescent="0.25"/>
    <row r="257" ht="18.75" customHeight="1" x14ac:dyDescent="0.25"/>
    <row r="258" ht="18.75" customHeight="1" x14ac:dyDescent="0.25"/>
    <row r="259" ht="18.7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67" ht="18.75" customHeight="1" x14ac:dyDescent="0.25"/>
    <row r="268" ht="18.75" customHeight="1" x14ac:dyDescent="0.25"/>
    <row r="269" ht="18.75" customHeight="1" x14ac:dyDescent="0.25"/>
    <row r="270" ht="18.75" customHeight="1" x14ac:dyDescent="0.25"/>
    <row r="271" ht="18.75" customHeight="1" x14ac:dyDescent="0.25"/>
    <row r="272" ht="18.75" customHeight="1" x14ac:dyDescent="0.25"/>
    <row r="273"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row r="281" ht="18.75" customHeight="1" x14ac:dyDescent="0.25"/>
    <row r="282" ht="18.75" customHeight="1" x14ac:dyDescent="0.25"/>
    <row r="283" ht="18.75" customHeight="1" x14ac:dyDescent="0.25"/>
    <row r="284" ht="18.75" customHeight="1" x14ac:dyDescent="0.25"/>
    <row r="285" ht="18.75" customHeight="1" x14ac:dyDescent="0.25"/>
    <row r="286" ht="18.75" customHeight="1" x14ac:dyDescent="0.25"/>
    <row r="287" ht="18.75" customHeight="1" x14ac:dyDescent="0.25"/>
    <row r="288" ht="18.75" customHeight="1" x14ac:dyDescent="0.25"/>
    <row r="289" ht="18.75" customHeight="1" x14ac:dyDescent="0.25"/>
    <row r="290" ht="18.75" customHeight="1" x14ac:dyDescent="0.25"/>
    <row r="291" ht="18.75" customHeight="1" x14ac:dyDescent="0.25"/>
    <row r="292" ht="18.75" customHeight="1" x14ac:dyDescent="0.25"/>
    <row r="293" ht="18.75" customHeight="1" x14ac:dyDescent="0.25"/>
    <row r="294" ht="18.75" customHeight="1" x14ac:dyDescent="0.25"/>
    <row r="295" ht="18.75" customHeight="1" x14ac:dyDescent="0.25"/>
    <row r="296" ht="18.75" customHeight="1" x14ac:dyDescent="0.25"/>
    <row r="297" ht="18.75" customHeight="1" x14ac:dyDescent="0.25"/>
    <row r="298" ht="18.75" customHeight="1" x14ac:dyDescent="0.25"/>
    <row r="299" ht="18.75" customHeight="1" x14ac:dyDescent="0.25"/>
    <row r="300" ht="18.75" customHeight="1" x14ac:dyDescent="0.25"/>
    <row r="301" ht="18.75" customHeight="1" x14ac:dyDescent="0.25"/>
    <row r="302" ht="18.75" customHeight="1" x14ac:dyDescent="0.25"/>
    <row r="303" ht="18.75" customHeight="1" x14ac:dyDescent="0.25"/>
    <row r="304" ht="18.75" customHeight="1" x14ac:dyDescent="0.25"/>
    <row r="305" ht="18.75" customHeight="1" x14ac:dyDescent="0.25"/>
    <row r="306" ht="18.75" customHeight="1" x14ac:dyDescent="0.25"/>
    <row r="307" ht="18.75" customHeight="1" x14ac:dyDescent="0.25"/>
    <row r="308" ht="18.75" customHeight="1" x14ac:dyDescent="0.25"/>
    <row r="309" ht="18.75" customHeight="1" x14ac:dyDescent="0.25"/>
    <row r="310" ht="18.75" customHeight="1" x14ac:dyDescent="0.25"/>
    <row r="311" ht="18.75" customHeight="1" x14ac:dyDescent="0.25"/>
    <row r="312" ht="18.75" customHeight="1" x14ac:dyDescent="0.25"/>
    <row r="313" ht="18.75" customHeight="1" x14ac:dyDescent="0.25"/>
    <row r="314" ht="18.75" customHeight="1" x14ac:dyDescent="0.25"/>
    <row r="315" ht="18.75" customHeight="1" x14ac:dyDescent="0.25"/>
    <row r="316" ht="18.75" customHeight="1" x14ac:dyDescent="0.25"/>
    <row r="317" ht="18.75" customHeight="1" x14ac:dyDescent="0.25"/>
    <row r="318" ht="18.75" customHeight="1" x14ac:dyDescent="0.25"/>
    <row r="319" ht="18.75" customHeight="1" x14ac:dyDescent="0.25"/>
    <row r="320" ht="18.75" customHeight="1" x14ac:dyDescent="0.25"/>
    <row r="321" ht="18.75" customHeight="1" x14ac:dyDescent="0.25"/>
    <row r="322" ht="18.75" customHeight="1" x14ac:dyDescent="0.25"/>
    <row r="323" ht="18.75" customHeight="1" x14ac:dyDescent="0.25"/>
    <row r="324" ht="18.75" customHeight="1" x14ac:dyDescent="0.25"/>
    <row r="325" ht="18.75" customHeight="1" x14ac:dyDescent="0.25"/>
    <row r="326" ht="18.75" customHeight="1" x14ac:dyDescent="0.25"/>
    <row r="327" ht="18.75" customHeight="1" x14ac:dyDescent="0.25"/>
    <row r="328" ht="18.75" customHeight="1" x14ac:dyDescent="0.25"/>
    <row r="329" ht="18.75" customHeight="1" x14ac:dyDescent="0.25"/>
    <row r="330" ht="18.75" customHeight="1" x14ac:dyDescent="0.25"/>
    <row r="331" ht="18.75" customHeight="1" x14ac:dyDescent="0.25"/>
    <row r="332" ht="18.75" customHeight="1" x14ac:dyDescent="0.25"/>
    <row r="333" ht="18.75" customHeight="1" x14ac:dyDescent="0.25"/>
    <row r="334" ht="18.75" customHeight="1" x14ac:dyDescent="0.25"/>
    <row r="335" ht="18.75" customHeight="1" x14ac:dyDescent="0.25"/>
    <row r="336" ht="18.75" customHeight="1" x14ac:dyDescent="0.25"/>
    <row r="337" ht="18.75" customHeight="1" x14ac:dyDescent="0.25"/>
    <row r="338" ht="18.75" customHeight="1" x14ac:dyDescent="0.25"/>
    <row r="339" ht="18.7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3" ht="18.75" customHeight="1" x14ac:dyDescent="0.25"/>
    <row r="354" ht="18.75" customHeight="1" x14ac:dyDescent="0.25"/>
    <row r="355" ht="18.75" customHeight="1" x14ac:dyDescent="0.25"/>
    <row r="356" ht="18.75" customHeight="1" x14ac:dyDescent="0.25"/>
    <row r="357" ht="18.75" customHeight="1" x14ac:dyDescent="0.25"/>
    <row r="358" ht="18.75" customHeight="1" x14ac:dyDescent="0.25"/>
    <row r="359" ht="18.75" customHeight="1" x14ac:dyDescent="0.25"/>
    <row r="360" ht="18.75" customHeight="1" x14ac:dyDescent="0.25"/>
    <row r="361" ht="18.75" customHeight="1" x14ac:dyDescent="0.25"/>
    <row r="362" ht="18.75" customHeight="1" x14ac:dyDescent="0.25"/>
    <row r="363" ht="18.75" customHeight="1" x14ac:dyDescent="0.25"/>
    <row r="364" ht="18.75" customHeight="1" x14ac:dyDescent="0.25"/>
    <row r="365" ht="18.75" customHeight="1" x14ac:dyDescent="0.25"/>
    <row r="366" ht="18.75" customHeight="1" x14ac:dyDescent="0.25"/>
    <row r="367" ht="18.75" customHeight="1" x14ac:dyDescent="0.25"/>
    <row r="368" ht="18.75" customHeight="1" x14ac:dyDescent="0.25"/>
    <row r="369" ht="18.75" customHeight="1" x14ac:dyDescent="0.25"/>
    <row r="370" ht="18.75" customHeight="1" x14ac:dyDescent="0.25"/>
    <row r="371" ht="18.75" customHeight="1" x14ac:dyDescent="0.25"/>
    <row r="372" ht="18.75" customHeight="1" x14ac:dyDescent="0.25"/>
    <row r="373" ht="18.75" customHeight="1" x14ac:dyDescent="0.25"/>
    <row r="374" ht="18.75" customHeight="1" x14ac:dyDescent="0.25"/>
    <row r="375" ht="18.75" customHeight="1" x14ac:dyDescent="0.25"/>
    <row r="376" ht="18.75" customHeight="1" x14ac:dyDescent="0.25"/>
    <row r="377" ht="18.75" customHeight="1" x14ac:dyDescent="0.25"/>
    <row r="378" ht="18.75" customHeight="1" x14ac:dyDescent="0.25"/>
    <row r="379" ht="18.75" customHeight="1" x14ac:dyDescent="0.25"/>
    <row r="380" ht="18.75" customHeight="1" x14ac:dyDescent="0.25"/>
    <row r="381" ht="18.75" customHeight="1" x14ac:dyDescent="0.25"/>
    <row r="382" ht="18.75" customHeight="1" x14ac:dyDescent="0.25"/>
    <row r="383" ht="18.75" customHeight="1" x14ac:dyDescent="0.25"/>
    <row r="384" ht="18.75" customHeight="1" x14ac:dyDescent="0.25"/>
    <row r="385" ht="18.75" customHeight="1" x14ac:dyDescent="0.25"/>
    <row r="386" ht="18.75" customHeight="1" x14ac:dyDescent="0.25"/>
    <row r="387" ht="18.75" customHeight="1" x14ac:dyDescent="0.25"/>
    <row r="388" ht="18.75" customHeight="1" x14ac:dyDescent="0.25"/>
    <row r="389" ht="18.75" customHeight="1" x14ac:dyDescent="0.25"/>
    <row r="390" ht="18.75" customHeight="1" x14ac:dyDescent="0.25"/>
    <row r="391" ht="18.75" customHeight="1" x14ac:dyDescent="0.25"/>
    <row r="392" ht="18.75" customHeight="1" x14ac:dyDescent="0.25"/>
    <row r="393" ht="18.75" customHeight="1" x14ac:dyDescent="0.25"/>
    <row r="394" ht="18.75" customHeight="1" x14ac:dyDescent="0.25"/>
    <row r="395" ht="18.75" customHeight="1" x14ac:dyDescent="0.25"/>
    <row r="396" ht="18.75" customHeight="1" x14ac:dyDescent="0.25"/>
    <row r="397" ht="18.75" customHeight="1" x14ac:dyDescent="0.25"/>
    <row r="398" ht="18.75" customHeight="1" x14ac:dyDescent="0.25"/>
    <row r="399" ht="18.75" customHeight="1" x14ac:dyDescent="0.25"/>
    <row r="400" ht="18.75" customHeight="1" x14ac:dyDescent="0.25"/>
    <row r="401" ht="18.75" customHeight="1" x14ac:dyDescent="0.25"/>
    <row r="402" ht="18.75" customHeight="1" x14ac:dyDescent="0.25"/>
    <row r="403" ht="18.75" customHeight="1" x14ac:dyDescent="0.25"/>
    <row r="404" ht="18.75" customHeight="1" x14ac:dyDescent="0.25"/>
    <row r="405" ht="18.75" customHeight="1" x14ac:dyDescent="0.25"/>
    <row r="406" ht="18.75" customHeight="1" x14ac:dyDescent="0.25"/>
    <row r="407" ht="18.75" customHeight="1" x14ac:dyDescent="0.25"/>
    <row r="408" ht="18.75" customHeight="1" x14ac:dyDescent="0.25"/>
    <row r="409" ht="18.75" customHeight="1" x14ac:dyDescent="0.25"/>
    <row r="410" ht="18.75" customHeight="1" x14ac:dyDescent="0.25"/>
    <row r="411" ht="18.75" customHeight="1" x14ac:dyDescent="0.25"/>
    <row r="412" ht="18.75" customHeight="1" x14ac:dyDescent="0.25"/>
    <row r="413" ht="18.75" customHeight="1" x14ac:dyDescent="0.25"/>
    <row r="414" ht="18.75" customHeight="1" x14ac:dyDescent="0.25"/>
    <row r="415" ht="18.75" customHeight="1" x14ac:dyDescent="0.25"/>
    <row r="416" ht="18.75" customHeight="1" x14ac:dyDescent="0.25"/>
    <row r="417" ht="18.75" customHeight="1" x14ac:dyDescent="0.25"/>
    <row r="418" ht="18.75" customHeight="1" x14ac:dyDescent="0.25"/>
    <row r="419" ht="18.75" customHeight="1" x14ac:dyDescent="0.25"/>
    <row r="420" ht="18.75" customHeight="1" x14ac:dyDescent="0.25"/>
    <row r="421" ht="18.75" customHeight="1" x14ac:dyDescent="0.25"/>
    <row r="422" ht="18.75" customHeight="1" x14ac:dyDescent="0.25"/>
    <row r="423" ht="18.75" customHeight="1" x14ac:dyDescent="0.25"/>
    <row r="424" ht="18.75" customHeight="1" x14ac:dyDescent="0.25"/>
    <row r="425" ht="18.75" customHeight="1" x14ac:dyDescent="0.25"/>
    <row r="426" ht="18.75" customHeight="1" x14ac:dyDescent="0.25"/>
    <row r="427" ht="18.75" customHeight="1" x14ac:dyDescent="0.25"/>
    <row r="428" ht="18.75" customHeight="1" x14ac:dyDescent="0.25"/>
    <row r="429" ht="18.75" customHeight="1" x14ac:dyDescent="0.25"/>
    <row r="430" ht="18.75" customHeight="1" x14ac:dyDescent="0.25"/>
    <row r="431" ht="18.75" customHeight="1" x14ac:dyDescent="0.25"/>
    <row r="432" ht="18.75" customHeight="1" x14ac:dyDescent="0.25"/>
    <row r="433" ht="18.75" customHeight="1" x14ac:dyDescent="0.25"/>
    <row r="434" ht="18.75" customHeight="1" x14ac:dyDescent="0.25"/>
    <row r="435" ht="18.75" customHeight="1" x14ac:dyDescent="0.25"/>
    <row r="436" ht="18.75" customHeight="1" x14ac:dyDescent="0.25"/>
    <row r="437" ht="18.75" customHeight="1" x14ac:dyDescent="0.25"/>
    <row r="438" ht="18.75" customHeight="1" x14ac:dyDescent="0.25"/>
    <row r="439" ht="18.75" customHeight="1" x14ac:dyDescent="0.25"/>
    <row r="440" ht="18.75" customHeight="1" x14ac:dyDescent="0.25"/>
    <row r="441" ht="18.75" customHeight="1" x14ac:dyDescent="0.25"/>
    <row r="442" ht="18.75" customHeight="1" x14ac:dyDescent="0.25"/>
    <row r="443" ht="18.75" customHeight="1" x14ac:dyDescent="0.25"/>
    <row r="444" ht="18.75" customHeight="1" x14ac:dyDescent="0.25"/>
    <row r="445" ht="18.75" customHeight="1" x14ac:dyDescent="0.25"/>
    <row r="446" ht="18.75" customHeight="1" x14ac:dyDescent="0.25"/>
    <row r="447" ht="18.75" customHeight="1" x14ac:dyDescent="0.25"/>
    <row r="448" ht="18.75" customHeight="1" x14ac:dyDescent="0.25"/>
    <row r="449" ht="18.75" customHeight="1" x14ac:dyDescent="0.25"/>
    <row r="450" ht="18.75" customHeight="1" x14ac:dyDescent="0.25"/>
    <row r="451" ht="18.75" customHeight="1" x14ac:dyDescent="0.25"/>
    <row r="452" ht="18.75" customHeight="1" x14ac:dyDescent="0.25"/>
    <row r="453" ht="18.75" customHeight="1" x14ac:dyDescent="0.25"/>
    <row r="454" ht="18.75" customHeight="1" x14ac:dyDescent="0.25"/>
    <row r="455" ht="18.75" customHeight="1" x14ac:dyDescent="0.25"/>
    <row r="456" ht="18.75" customHeight="1" x14ac:dyDescent="0.25"/>
    <row r="457" ht="18.75" customHeight="1" x14ac:dyDescent="0.25"/>
    <row r="458" ht="18.75" customHeight="1" x14ac:dyDescent="0.25"/>
    <row r="459" ht="18.75" customHeight="1" x14ac:dyDescent="0.25"/>
    <row r="460" ht="18.75" customHeight="1" x14ac:dyDescent="0.25"/>
    <row r="461" ht="18.75" customHeight="1" x14ac:dyDescent="0.25"/>
    <row r="462" ht="18.75" customHeight="1" x14ac:dyDescent="0.25"/>
    <row r="463" ht="18.75" customHeight="1" x14ac:dyDescent="0.25"/>
    <row r="464" ht="18.75" customHeight="1" x14ac:dyDescent="0.25"/>
    <row r="465" ht="18.75" customHeight="1" x14ac:dyDescent="0.25"/>
    <row r="466" ht="18.75" customHeight="1" x14ac:dyDescent="0.25"/>
    <row r="467" ht="18.75" customHeight="1" x14ac:dyDescent="0.25"/>
    <row r="468" ht="18.75" customHeight="1" x14ac:dyDescent="0.25"/>
    <row r="469" ht="18.75" customHeight="1" x14ac:dyDescent="0.25"/>
    <row r="470" ht="18.75" customHeight="1" x14ac:dyDescent="0.25"/>
    <row r="471" ht="18.75" customHeight="1" x14ac:dyDescent="0.25"/>
    <row r="472" ht="18.75" customHeight="1" x14ac:dyDescent="0.25"/>
    <row r="473" ht="18.75" customHeight="1" x14ac:dyDescent="0.25"/>
    <row r="474" ht="18.75" customHeight="1" x14ac:dyDescent="0.25"/>
    <row r="475" ht="18.75" customHeight="1" x14ac:dyDescent="0.25"/>
    <row r="476" ht="18.75" customHeight="1" x14ac:dyDescent="0.25"/>
    <row r="477" ht="18.75" customHeight="1" x14ac:dyDescent="0.25"/>
    <row r="478" ht="18.75" customHeight="1" x14ac:dyDescent="0.25"/>
    <row r="479" ht="18.75" customHeight="1" x14ac:dyDescent="0.25"/>
    <row r="480" ht="18.75" customHeight="1" x14ac:dyDescent="0.25"/>
    <row r="481" ht="18.75" customHeight="1" x14ac:dyDescent="0.25"/>
    <row r="482" ht="18.75" customHeight="1" x14ac:dyDescent="0.25"/>
    <row r="483" ht="18.75" customHeight="1" x14ac:dyDescent="0.25"/>
    <row r="484" ht="18.75" customHeight="1" x14ac:dyDescent="0.25"/>
    <row r="485" ht="18.75" customHeight="1" x14ac:dyDescent="0.25"/>
    <row r="486" ht="18.75" customHeight="1" x14ac:dyDescent="0.25"/>
    <row r="487" ht="18.75" customHeight="1" x14ac:dyDescent="0.25"/>
    <row r="488" ht="18.75" customHeight="1" x14ac:dyDescent="0.25"/>
    <row r="489" ht="18.75" customHeight="1" x14ac:dyDescent="0.25"/>
    <row r="490" ht="18.75" customHeight="1" x14ac:dyDescent="0.25"/>
    <row r="491" ht="18.75" customHeight="1" x14ac:dyDescent="0.25"/>
    <row r="492" ht="18.75" customHeight="1" x14ac:dyDescent="0.25"/>
    <row r="493" ht="18.75" customHeight="1" x14ac:dyDescent="0.25"/>
    <row r="494" ht="18.75" customHeight="1" x14ac:dyDescent="0.25"/>
    <row r="495" ht="18.75" customHeight="1" x14ac:dyDescent="0.25"/>
    <row r="496" ht="18.75" customHeight="1" x14ac:dyDescent="0.25"/>
    <row r="497" ht="18.75" customHeight="1" x14ac:dyDescent="0.25"/>
    <row r="498" ht="18.75" customHeight="1" x14ac:dyDescent="0.25"/>
    <row r="499" ht="18.75" customHeight="1" x14ac:dyDescent="0.25"/>
    <row r="500" ht="18.75" customHeight="1" x14ac:dyDescent="0.25"/>
    <row r="501" ht="18.75" customHeight="1" x14ac:dyDescent="0.25"/>
    <row r="502" ht="18.75" customHeight="1" x14ac:dyDescent="0.25"/>
    <row r="503" ht="18.75" customHeight="1" x14ac:dyDescent="0.25"/>
    <row r="504" ht="18.75" customHeight="1" x14ac:dyDescent="0.25"/>
    <row r="505" ht="18.75" customHeight="1" x14ac:dyDescent="0.25"/>
    <row r="506" ht="18.75" customHeight="1" x14ac:dyDescent="0.25"/>
    <row r="507" ht="18.75" customHeight="1" x14ac:dyDescent="0.25"/>
    <row r="508" ht="18.75" customHeight="1" x14ac:dyDescent="0.25"/>
    <row r="509" ht="18.75" customHeight="1" x14ac:dyDescent="0.25"/>
    <row r="510" ht="18.75" customHeight="1" x14ac:dyDescent="0.25"/>
    <row r="511" ht="18.75" customHeight="1" x14ac:dyDescent="0.25"/>
    <row r="512" ht="18.75" customHeight="1" x14ac:dyDescent="0.25"/>
    <row r="513" ht="18.75" customHeight="1" x14ac:dyDescent="0.25"/>
    <row r="514" ht="18.75" customHeight="1" x14ac:dyDescent="0.25"/>
    <row r="515" ht="18.75" customHeight="1" x14ac:dyDescent="0.25"/>
    <row r="516" ht="18.75" customHeight="1" x14ac:dyDescent="0.25"/>
    <row r="517" ht="18.75" customHeight="1" x14ac:dyDescent="0.25"/>
    <row r="518" ht="18.75" customHeight="1" x14ac:dyDescent="0.25"/>
    <row r="519" ht="18.75" customHeight="1" x14ac:dyDescent="0.25"/>
    <row r="520" ht="18.75" customHeight="1" x14ac:dyDescent="0.25"/>
    <row r="521" ht="18.75" customHeight="1" x14ac:dyDescent="0.25"/>
    <row r="522" ht="18.75" customHeight="1" x14ac:dyDescent="0.25"/>
    <row r="523" ht="18.75" customHeight="1" x14ac:dyDescent="0.25"/>
    <row r="524" ht="18.75" customHeight="1" x14ac:dyDescent="0.25"/>
    <row r="525" ht="18.75" customHeight="1" x14ac:dyDescent="0.25"/>
    <row r="526" ht="18.75" customHeight="1" x14ac:dyDescent="0.25"/>
    <row r="527" ht="18.75" customHeight="1" x14ac:dyDescent="0.25"/>
    <row r="528" ht="18.75" customHeight="1" x14ac:dyDescent="0.25"/>
    <row r="529" ht="18.75" customHeight="1" x14ac:dyDescent="0.25"/>
    <row r="530" ht="18.75" customHeight="1" x14ac:dyDescent="0.25"/>
    <row r="531" ht="18.75" customHeight="1" x14ac:dyDescent="0.25"/>
    <row r="532" ht="18.75" customHeight="1" x14ac:dyDescent="0.25"/>
    <row r="533" ht="18.75" customHeight="1" x14ac:dyDescent="0.25"/>
    <row r="534" ht="18.75" customHeight="1" x14ac:dyDescent="0.25"/>
    <row r="535" ht="18.75" customHeight="1" x14ac:dyDescent="0.25"/>
    <row r="536" ht="18.75" customHeight="1" x14ac:dyDescent="0.25"/>
    <row r="537" ht="18.75" customHeight="1" x14ac:dyDescent="0.25"/>
    <row r="538" ht="18.75" customHeight="1" x14ac:dyDescent="0.25"/>
    <row r="539" ht="18.75" customHeight="1" x14ac:dyDescent="0.25"/>
    <row r="540" ht="18.75" customHeight="1" x14ac:dyDescent="0.25"/>
    <row r="541" ht="18.75" customHeight="1" x14ac:dyDescent="0.25"/>
    <row r="542" ht="18.75" customHeight="1" x14ac:dyDescent="0.25"/>
    <row r="543" ht="18.75" customHeight="1" x14ac:dyDescent="0.25"/>
    <row r="544" ht="18.75" customHeight="1" x14ac:dyDescent="0.25"/>
    <row r="545" ht="18.75" customHeight="1" x14ac:dyDescent="0.25"/>
    <row r="546" ht="18.75" customHeight="1" x14ac:dyDescent="0.25"/>
    <row r="547" ht="18.75" customHeight="1" x14ac:dyDescent="0.25"/>
    <row r="548" ht="18.75" customHeight="1" x14ac:dyDescent="0.25"/>
    <row r="549" ht="18.75" customHeight="1" x14ac:dyDescent="0.25"/>
    <row r="550" ht="18.75" customHeight="1" x14ac:dyDescent="0.25"/>
    <row r="551" ht="18.75" customHeight="1" x14ac:dyDescent="0.25"/>
    <row r="552" ht="18.75" customHeight="1" x14ac:dyDescent="0.25"/>
    <row r="553" ht="18.75" customHeight="1" x14ac:dyDescent="0.25"/>
    <row r="554" ht="18.75" customHeight="1" x14ac:dyDescent="0.25"/>
    <row r="555" ht="18.75" customHeight="1" x14ac:dyDescent="0.25"/>
    <row r="556" ht="18.75" customHeight="1" x14ac:dyDescent="0.25"/>
    <row r="557" ht="18.75" customHeight="1" x14ac:dyDescent="0.25"/>
    <row r="558" ht="18.75" customHeight="1" x14ac:dyDescent="0.25"/>
    <row r="559" ht="18.75" customHeight="1" x14ac:dyDescent="0.25"/>
    <row r="560" ht="18.75" customHeight="1" x14ac:dyDescent="0.25"/>
    <row r="561" ht="18.75" customHeight="1" x14ac:dyDescent="0.25"/>
    <row r="562" ht="18.75" customHeight="1" x14ac:dyDescent="0.25"/>
    <row r="563" ht="18.75" customHeight="1" x14ac:dyDescent="0.25"/>
    <row r="564" ht="18.75" customHeight="1" x14ac:dyDescent="0.25"/>
    <row r="565" ht="18.75" customHeight="1" x14ac:dyDescent="0.25"/>
    <row r="566" ht="18.75" customHeight="1" x14ac:dyDescent="0.25"/>
    <row r="567" ht="18.75" customHeight="1" x14ac:dyDescent="0.25"/>
    <row r="568" ht="18.75" customHeight="1" x14ac:dyDescent="0.25"/>
    <row r="569" ht="18.75" customHeight="1" x14ac:dyDescent="0.25"/>
    <row r="570" ht="18.75" customHeight="1" x14ac:dyDescent="0.25"/>
    <row r="571" ht="18.75" customHeight="1" x14ac:dyDescent="0.25"/>
    <row r="572" ht="18.75" customHeight="1" x14ac:dyDescent="0.25"/>
    <row r="573" ht="18.75" customHeight="1" x14ac:dyDescent="0.25"/>
    <row r="574" ht="18.75" customHeight="1" x14ac:dyDescent="0.25"/>
    <row r="575" ht="18.75" customHeight="1" x14ac:dyDescent="0.25"/>
    <row r="576" ht="18.75" customHeight="1" x14ac:dyDescent="0.25"/>
    <row r="577" ht="18.75" customHeight="1" x14ac:dyDescent="0.25"/>
    <row r="578" ht="18.75" customHeight="1" x14ac:dyDescent="0.25"/>
    <row r="579" ht="18.75" customHeight="1" x14ac:dyDescent="0.25"/>
    <row r="580" ht="18.75" customHeight="1" x14ac:dyDescent="0.25"/>
    <row r="581" ht="18.75" customHeight="1" x14ac:dyDescent="0.25"/>
    <row r="582" ht="18.75" customHeight="1" x14ac:dyDescent="0.25"/>
    <row r="583" ht="18.75" customHeight="1" x14ac:dyDescent="0.25"/>
    <row r="584" ht="18.75" customHeight="1" x14ac:dyDescent="0.25"/>
    <row r="585" ht="18.75" customHeight="1" x14ac:dyDescent="0.25"/>
    <row r="586" ht="18.75" customHeight="1" x14ac:dyDescent="0.25"/>
    <row r="587" ht="18.75" customHeight="1" x14ac:dyDescent="0.25"/>
    <row r="588" ht="18.75" customHeight="1" x14ac:dyDescent="0.25"/>
    <row r="589" ht="18.75" customHeight="1" x14ac:dyDescent="0.25"/>
    <row r="590" ht="18.75" customHeight="1" x14ac:dyDescent="0.25"/>
    <row r="591" ht="18.75" customHeight="1" x14ac:dyDescent="0.25"/>
    <row r="592" ht="18.75" customHeight="1" x14ac:dyDescent="0.25"/>
    <row r="593" ht="18.75" customHeight="1" x14ac:dyDescent="0.25"/>
    <row r="594" ht="18.75" customHeight="1" x14ac:dyDescent="0.25"/>
    <row r="595" ht="18.75" customHeight="1" x14ac:dyDescent="0.25"/>
    <row r="596" ht="18.75" customHeight="1" x14ac:dyDescent="0.25"/>
    <row r="597" ht="18.75" customHeight="1" x14ac:dyDescent="0.25"/>
    <row r="598" ht="18.75" customHeight="1" x14ac:dyDescent="0.25"/>
    <row r="599" ht="18.75" customHeight="1" x14ac:dyDescent="0.25"/>
    <row r="600" ht="18.75" customHeight="1" x14ac:dyDescent="0.25"/>
    <row r="601" ht="18.75" customHeight="1" x14ac:dyDescent="0.25"/>
    <row r="602" ht="18.75" customHeight="1" x14ac:dyDescent="0.25"/>
    <row r="603" ht="18.75" customHeight="1" x14ac:dyDescent="0.25"/>
    <row r="604" ht="18.75" customHeight="1" x14ac:dyDescent="0.25"/>
    <row r="605" ht="18.75" customHeight="1" x14ac:dyDescent="0.25"/>
    <row r="606" ht="18.75" customHeight="1" x14ac:dyDescent="0.25"/>
    <row r="607" ht="18.75" customHeight="1" x14ac:dyDescent="0.25"/>
    <row r="608" ht="18.75" customHeight="1" x14ac:dyDescent="0.25"/>
    <row r="609" ht="18.75" customHeight="1" x14ac:dyDescent="0.25"/>
    <row r="610" ht="18.75" customHeight="1" x14ac:dyDescent="0.25"/>
    <row r="611" ht="18.75" customHeight="1" x14ac:dyDescent="0.25"/>
    <row r="612" ht="18.75" customHeight="1" x14ac:dyDescent="0.25"/>
    <row r="613" ht="18.75" customHeight="1" x14ac:dyDescent="0.25"/>
    <row r="614" ht="18.75" customHeight="1" x14ac:dyDescent="0.25"/>
    <row r="615" ht="18.75" customHeight="1" x14ac:dyDescent="0.25"/>
    <row r="616" ht="18.75" customHeight="1" x14ac:dyDescent="0.25"/>
    <row r="617" ht="18.75" customHeight="1" x14ac:dyDescent="0.25"/>
    <row r="618" ht="18.75" customHeight="1" x14ac:dyDescent="0.25"/>
    <row r="619" ht="18.75" customHeight="1" x14ac:dyDescent="0.25"/>
    <row r="620" ht="18.75" customHeight="1" x14ac:dyDescent="0.25"/>
    <row r="621" ht="18.75" customHeight="1" x14ac:dyDescent="0.25"/>
    <row r="622" ht="18.75" customHeight="1" x14ac:dyDescent="0.25"/>
    <row r="623" ht="18.75" customHeight="1" x14ac:dyDescent="0.25"/>
    <row r="624" ht="18.75" customHeight="1" x14ac:dyDescent="0.25"/>
    <row r="625" ht="18.75" customHeight="1" x14ac:dyDescent="0.25"/>
    <row r="626" ht="18.75" customHeight="1" x14ac:dyDescent="0.25"/>
    <row r="627" ht="18.75" customHeight="1" x14ac:dyDescent="0.25"/>
    <row r="628" ht="18.75" customHeight="1" x14ac:dyDescent="0.25"/>
    <row r="629" ht="18.75" customHeight="1" x14ac:dyDescent="0.25"/>
    <row r="630" ht="18.75" customHeight="1" x14ac:dyDescent="0.25"/>
    <row r="631" ht="18.75" customHeight="1" x14ac:dyDescent="0.25"/>
    <row r="632" ht="18.75" customHeight="1" x14ac:dyDescent="0.25"/>
    <row r="633" ht="18.75" customHeight="1" x14ac:dyDescent="0.25"/>
    <row r="634" ht="18.75" customHeight="1" x14ac:dyDescent="0.25"/>
    <row r="635" ht="18.75" customHeight="1" x14ac:dyDescent="0.25"/>
    <row r="636" ht="18.75" customHeight="1" x14ac:dyDescent="0.25"/>
    <row r="637" ht="18.75" customHeight="1" x14ac:dyDescent="0.25"/>
    <row r="638" ht="18.75" customHeight="1" x14ac:dyDescent="0.25"/>
    <row r="639" ht="18.75" customHeight="1" x14ac:dyDescent="0.25"/>
    <row r="640" ht="18.75" customHeight="1" x14ac:dyDescent="0.25"/>
    <row r="641" ht="18.75" customHeight="1" x14ac:dyDescent="0.25"/>
    <row r="642" ht="18.75" customHeight="1" x14ac:dyDescent="0.25"/>
    <row r="643" ht="18.75" customHeight="1" x14ac:dyDescent="0.25"/>
    <row r="644" ht="18.75" customHeight="1" x14ac:dyDescent="0.25"/>
    <row r="645" ht="18.75" customHeight="1" x14ac:dyDescent="0.25"/>
    <row r="646" ht="18.75" customHeight="1" x14ac:dyDescent="0.25"/>
    <row r="647" ht="18.75" customHeight="1" x14ac:dyDescent="0.25"/>
    <row r="648" ht="18.75" customHeight="1" x14ac:dyDescent="0.25"/>
    <row r="649" ht="18.75" customHeight="1" x14ac:dyDescent="0.25"/>
    <row r="650" ht="18.75" customHeight="1" x14ac:dyDescent="0.25"/>
    <row r="651" ht="18.75" customHeight="1" x14ac:dyDescent="0.25"/>
    <row r="652" ht="18.75" customHeight="1" x14ac:dyDescent="0.25"/>
    <row r="653" ht="18.75" customHeight="1" x14ac:dyDescent="0.25"/>
    <row r="654" ht="18.75" customHeight="1" x14ac:dyDescent="0.25"/>
    <row r="655" ht="18.75" customHeight="1" x14ac:dyDescent="0.25"/>
    <row r="656" ht="18.75" customHeight="1" x14ac:dyDescent="0.25"/>
    <row r="657" ht="18.75" customHeight="1" x14ac:dyDescent="0.25"/>
    <row r="658" ht="18.75" customHeight="1" x14ac:dyDescent="0.25"/>
    <row r="659" ht="18.75" customHeight="1" x14ac:dyDescent="0.25"/>
    <row r="660" ht="18.75" customHeight="1" x14ac:dyDescent="0.25"/>
    <row r="661" ht="18.75" customHeight="1" x14ac:dyDescent="0.25"/>
    <row r="662" ht="18.75" customHeight="1" x14ac:dyDescent="0.25"/>
    <row r="663" ht="18.75" customHeight="1" x14ac:dyDescent="0.25"/>
    <row r="664" ht="18.75" customHeight="1" x14ac:dyDescent="0.25"/>
    <row r="665" ht="18.75" customHeight="1" x14ac:dyDescent="0.25"/>
    <row r="666" ht="18.75" customHeight="1" x14ac:dyDescent="0.25"/>
    <row r="667" ht="18.75" customHeight="1" x14ac:dyDescent="0.25"/>
    <row r="668" ht="18.75" customHeight="1" x14ac:dyDescent="0.25"/>
    <row r="669" ht="18.75" customHeight="1" x14ac:dyDescent="0.25"/>
    <row r="670" ht="18.75" customHeight="1" x14ac:dyDescent="0.25"/>
    <row r="671" ht="18.75" customHeight="1" x14ac:dyDescent="0.25"/>
    <row r="672" ht="18.75" customHeight="1" x14ac:dyDescent="0.25"/>
    <row r="673" ht="18.75" customHeight="1" x14ac:dyDescent="0.25"/>
    <row r="674" ht="18.75" customHeight="1" x14ac:dyDescent="0.25"/>
    <row r="675" ht="18.75" customHeight="1" x14ac:dyDescent="0.25"/>
    <row r="676" ht="18.75" customHeight="1" x14ac:dyDescent="0.25"/>
    <row r="677" ht="18.75" customHeight="1" x14ac:dyDescent="0.25"/>
    <row r="678" ht="18.75" customHeight="1" x14ac:dyDescent="0.25"/>
    <row r="679" ht="18.75" customHeight="1" x14ac:dyDescent="0.25"/>
    <row r="680" ht="18.75" customHeight="1" x14ac:dyDescent="0.25"/>
    <row r="681" ht="18.75" customHeight="1" x14ac:dyDescent="0.25"/>
    <row r="682" ht="18.75" customHeight="1" x14ac:dyDescent="0.25"/>
    <row r="683" ht="18.75" customHeight="1" x14ac:dyDescent="0.25"/>
    <row r="684" ht="18.75" customHeight="1" x14ac:dyDescent="0.25"/>
    <row r="685" ht="18.75" customHeight="1" x14ac:dyDescent="0.25"/>
    <row r="686" ht="18.75" customHeight="1" x14ac:dyDescent="0.25"/>
    <row r="687" ht="18.75" customHeight="1" x14ac:dyDescent="0.25"/>
    <row r="688" ht="18.75" customHeight="1" x14ac:dyDescent="0.25"/>
    <row r="689" ht="18.75" customHeight="1" x14ac:dyDescent="0.25"/>
    <row r="690" ht="18.75" customHeight="1" x14ac:dyDescent="0.25"/>
    <row r="691" ht="18.75" customHeight="1" x14ac:dyDescent="0.25"/>
    <row r="692" ht="18.75" customHeight="1" x14ac:dyDescent="0.25"/>
    <row r="693" ht="18.75" customHeight="1" x14ac:dyDescent="0.25"/>
    <row r="694" ht="18.75" customHeight="1" x14ac:dyDescent="0.25"/>
    <row r="695" ht="18.75" customHeight="1" x14ac:dyDescent="0.25"/>
    <row r="696" ht="18.75" customHeight="1" x14ac:dyDescent="0.25"/>
    <row r="697" ht="18.75" customHeight="1" x14ac:dyDescent="0.25"/>
    <row r="698" ht="18.75" customHeight="1" x14ac:dyDescent="0.25"/>
    <row r="699" ht="18.75" customHeight="1" x14ac:dyDescent="0.25"/>
    <row r="700" ht="18.75" customHeight="1" x14ac:dyDescent="0.25"/>
    <row r="701" ht="18.75" customHeight="1" x14ac:dyDescent="0.25"/>
    <row r="702" ht="18.75" customHeight="1" x14ac:dyDescent="0.25"/>
    <row r="703" ht="18.75" customHeight="1" x14ac:dyDescent="0.25"/>
    <row r="704" ht="18.75" customHeight="1" x14ac:dyDescent="0.25"/>
    <row r="705" ht="18.75" customHeight="1" x14ac:dyDescent="0.25"/>
    <row r="706" ht="18.75" customHeight="1" x14ac:dyDescent="0.25"/>
    <row r="707" ht="18.75" customHeight="1" x14ac:dyDescent="0.25"/>
    <row r="708" ht="18.75" customHeight="1" x14ac:dyDescent="0.25"/>
    <row r="709" ht="18.75" customHeight="1" x14ac:dyDescent="0.25"/>
    <row r="710" ht="18.75" customHeight="1" x14ac:dyDescent="0.25"/>
    <row r="711" ht="18.75" customHeight="1" x14ac:dyDescent="0.25"/>
    <row r="712" ht="18.75" customHeight="1" x14ac:dyDescent="0.25"/>
    <row r="713" ht="18.75" customHeight="1" x14ac:dyDescent="0.25"/>
    <row r="714" ht="18.75" customHeight="1" x14ac:dyDescent="0.25"/>
    <row r="715" ht="18.75" customHeight="1" x14ac:dyDescent="0.25"/>
    <row r="716" ht="18.75" customHeight="1" x14ac:dyDescent="0.25"/>
    <row r="717" ht="18.75" customHeight="1" x14ac:dyDescent="0.25"/>
    <row r="718" ht="18.75" customHeight="1" x14ac:dyDescent="0.25"/>
    <row r="719" ht="18.75" customHeight="1" x14ac:dyDescent="0.25"/>
    <row r="720" ht="18.75" customHeight="1" x14ac:dyDescent="0.25"/>
    <row r="721" ht="18.75" customHeight="1" x14ac:dyDescent="0.25"/>
    <row r="722" ht="18.75" customHeight="1" x14ac:dyDescent="0.25"/>
    <row r="723" ht="18.75" customHeight="1" x14ac:dyDescent="0.25"/>
    <row r="724" ht="18.75" customHeight="1" x14ac:dyDescent="0.25"/>
    <row r="725" ht="18.75" customHeight="1" x14ac:dyDescent="0.25"/>
    <row r="726" ht="18.75" customHeight="1" x14ac:dyDescent="0.25"/>
    <row r="727" ht="18.75" customHeight="1" x14ac:dyDescent="0.25"/>
    <row r="728" ht="18.75" customHeight="1" x14ac:dyDescent="0.25"/>
    <row r="729" ht="18.75" customHeight="1" x14ac:dyDescent="0.25"/>
    <row r="730" ht="18.75" customHeight="1" x14ac:dyDescent="0.25"/>
    <row r="731" ht="18.75" customHeight="1" x14ac:dyDescent="0.25"/>
    <row r="732" ht="18.75" customHeight="1" x14ac:dyDescent="0.25"/>
    <row r="733" ht="18.75" customHeight="1" x14ac:dyDescent="0.25"/>
    <row r="734" ht="18.75" customHeight="1" x14ac:dyDescent="0.25"/>
    <row r="735" ht="18.75" customHeight="1" x14ac:dyDescent="0.25"/>
    <row r="736" ht="18.75" customHeight="1" x14ac:dyDescent="0.25"/>
    <row r="737" ht="18.75" customHeight="1" x14ac:dyDescent="0.25"/>
    <row r="738" ht="18.75" customHeight="1" x14ac:dyDescent="0.25"/>
    <row r="739" ht="18.75" customHeight="1" x14ac:dyDescent="0.25"/>
    <row r="740" ht="18.75" customHeight="1" x14ac:dyDescent="0.25"/>
    <row r="741" ht="18.75" customHeight="1" x14ac:dyDescent="0.25"/>
    <row r="742" ht="18.75" customHeight="1" x14ac:dyDescent="0.25"/>
    <row r="743" ht="18.75" customHeight="1" x14ac:dyDescent="0.25"/>
    <row r="744" ht="18.75" customHeight="1" x14ac:dyDescent="0.25"/>
    <row r="745" ht="18.75" customHeight="1" x14ac:dyDescent="0.25"/>
    <row r="746" ht="18.75" customHeight="1" x14ac:dyDescent="0.25"/>
    <row r="747" ht="18.75" customHeight="1" x14ac:dyDescent="0.25"/>
    <row r="748" ht="18.75" customHeight="1" x14ac:dyDescent="0.25"/>
    <row r="749" ht="18.75" customHeight="1" x14ac:dyDescent="0.25"/>
    <row r="750" ht="18.75" customHeight="1" x14ac:dyDescent="0.25"/>
    <row r="751" ht="18.75" customHeight="1" x14ac:dyDescent="0.25"/>
    <row r="752" ht="18.75" customHeight="1" x14ac:dyDescent="0.25"/>
    <row r="753" ht="18.75" customHeight="1" x14ac:dyDescent="0.25"/>
    <row r="754" ht="18.75" customHeight="1" x14ac:dyDescent="0.25"/>
    <row r="755" ht="18.75" customHeight="1" x14ac:dyDescent="0.25"/>
    <row r="756" ht="18.75" customHeight="1" x14ac:dyDescent="0.25"/>
    <row r="757" ht="18.75" customHeight="1" x14ac:dyDescent="0.25"/>
    <row r="758" ht="18.75" customHeight="1" x14ac:dyDescent="0.25"/>
    <row r="759" ht="18.75" customHeight="1" x14ac:dyDescent="0.25"/>
    <row r="760" ht="18.75" customHeight="1" x14ac:dyDescent="0.25"/>
    <row r="761" ht="18.75" customHeight="1" x14ac:dyDescent="0.25"/>
    <row r="762" ht="18.75" customHeight="1" x14ac:dyDescent="0.25"/>
    <row r="763" ht="18.75" customHeight="1" x14ac:dyDescent="0.25"/>
    <row r="764" ht="18.75" customHeight="1" x14ac:dyDescent="0.25"/>
    <row r="765" ht="18.75" customHeight="1" x14ac:dyDescent="0.25"/>
    <row r="766" ht="18.75" customHeight="1" x14ac:dyDescent="0.25"/>
    <row r="767" ht="18.75" customHeight="1" x14ac:dyDescent="0.25"/>
    <row r="768" ht="18.75" customHeight="1" x14ac:dyDescent="0.25"/>
    <row r="769" ht="18.75" customHeight="1" x14ac:dyDescent="0.25"/>
    <row r="770" ht="18.75" customHeight="1" x14ac:dyDescent="0.25"/>
    <row r="771" ht="18.75" customHeight="1" x14ac:dyDescent="0.25"/>
    <row r="772" ht="18.75" customHeight="1" x14ac:dyDescent="0.25"/>
    <row r="773" ht="18.75" customHeight="1" x14ac:dyDescent="0.25"/>
    <row r="774" ht="18.75" customHeight="1" x14ac:dyDescent="0.25"/>
    <row r="775" ht="18.75" customHeight="1" x14ac:dyDescent="0.25"/>
    <row r="776" ht="18.75" customHeight="1" x14ac:dyDescent="0.25"/>
    <row r="777" ht="18.75" customHeight="1" x14ac:dyDescent="0.25"/>
    <row r="778" ht="18.75" customHeight="1" x14ac:dyDescent="0.25"/>
    <row r="779" ht="18.75" customHeight="1" x14ac:dyDescent="0.25"/>
    <row r="780" ht="18.75" customHeight="1" x14ac:dyDescent="0.25"/>
    <row r="781" ht="18.75" customHeight="1" x14ac:dyDescent="0.25"/>
    <row r="782" ht="18.75" customHeight="1" x14ac:dyDescent="0.25"/>
    <row r="783" ht="18.75" customHeight="1" x14ac:dyDescent="0.25"/>
    <row r="784" ht="18.75" customHeight="1" x14ac:dyDescent="0.25"/>
    <row r="785" ht="18.75" customHeight="1" x14ac:dyDescent="0.25"/>
    <row r="786" ht="18.75" customHeight="1" x14ac:dyDescent="0.25"/>
    <row r="787" ht="18.75" customHeight="1" x14ac:dyDescent="0.25"/>
    <row r="788" ht="18.75" customHeight="1" x14ac:dyDescent="0.25"/>
    <row r="789" ht="18.75" customHeight="1" x14ac:dyDescent="0.25"/>
    <row r="790" ht="18.75" customHeight="1" x14ac:dyDescent="0.25"/>
    <row r="791" ht="18.75" customHeight="1" x14ac:dyDescent="0.25"/>
    <row r="792" ht="18.75" customHeight="1" x14ac:dyDescent="0.25"/>
    <row r="793" ht="18.75" customHeight="1" x14ac:dyDescent="0.25"/>
    <row r="794" ht="18.75" customHeight="1" x14ac:dyDescent="0.25"/>
    <row r="795" ht="18.75" customHeight="1" x14ac:dyDescent="0.25"/>
    <row r="796" ht="18.75" customHeight="1" x14ac:dyDescent="0.25"/>
    <row r="797" ht="18.75" customHeight="1" x14ac:dyDescent="0.25"/>
    <row r="798" ht="18.75" customHeight="1" x14ac:dyDescent="0.25"/>
    <row r="799" ht="18.75" customHeight="1" x14ac:dyDescent="0.25"/>
    <row r="800" ht="18.75" customHeight="1" x14ac:dyDescent="0.25"/>
    <row r="801" ht="18.75" customHeight="1" x14ac:dyDescent="0.25"/>
    <row r="802" ht="18.75" customHeight="1" x14ac:dyDescent="0.25"/>
    <row r="803" ht="18.75" customHeight="1" x14ac:dyDescent="0.25"/>
    <row r="804" ht="18.75" customHeight="1" x14ac:dyDescent="0.25"/>
    <row r="805" ht="18.75" customHeight="1" x14ac:dyDescent="0.25"/>
    <row r="806" ht="18.75" customHeight="1" x14ac:dyDescent="0.25"/>
    <row r="807" ht="18.75" customHeight="1" x14ac:dyDescent="0.25"/>
    <row r="808" ht="18.75" customHeight="1" x14ac:dyDescent="0.25"/>
    <row r="809" ht="18.75" customHeight="1" x14ac:dyDescent="0.25"/>
    <row r="810" ht="18.75" customHeight="1" x14ac:dyDescent="0.25"/>
    <row r="811" ht="18.75" customHeight="1" x14ac:dyDescent="0.25"/>
    <row r="812" ht="18.75" customHeight="1" x14ac:dyDescent="0.25"/>
    <row r="813" ht="18.75" customHeight="1" x14ac:dyDescent="0.25"/>
    <row r="814" ht="18.75" customHeight="1" x14ac:dyDescent="0.25"/>
    <row r="815" ht="18.75" customHeight="1" x14ac:dyDescent="0.25"/>
    <row r="816" ht="18.75" customHeight="1" x14ac:dyDescent="0.25"/>
    <row r="817" ht="18.75" customHeight="1" x14ac:dyDescent="0.25"/>
    <row r="818" ht="18.75" customHeight="1" x14ac:dyDescent="0.25"/>
    <row r="819" ht="18.75" customHeight="1" x14ac:dyDescent="0.25"/>
    <row r="820" ht="18.75" customHeight="1" x14ac:dyDescent="0.25"/>
    <row r="821" ht="18.75" customHeight="1" x14ac:dyDescent="0.25"/>
    <row r="822" ht="18.75" customHeight="1" x14ac:dyDescent="0.25"/>
    <row r="823" ht="18.75" customHeight="1" x14ac:dyDescent="0.25"/>
    <row r="824" ht="18.75" customHeight="1" x14ac:dyDescent="0.25"/>
    <row r="825" ht="18.75" customHeight="1" x14ac:dyDescent="0.25"/>
    <row r="826" ht="18.75" customHeight="1" x14ac:dyDescent="0.25"/>
    <row r="827" ht="18.75" customHeight="1" x14ac:dyDescent="0.25"/>
    <row r="828" ht="18.75" customHeight="1" x14ac:dyDescent="0.25"/>
    <row r="829" ht="18.75" customHeight="1" x14ac:dyDescent="0.25"/>
    <row r="830" ht="18.75" customHeight="1" x14ac:dyDescent="0.25"/>
    <row r="831" ht="18.75" customHeight="1" x14ac:dyDescent="0.25"/>
    <row r="832" ht="18.75" customHeight="1" x14ac:dyDescent="0.25"/>
    <row r="833" ht="18.75" customHeight="1" x14ac:dyDescent="0.25"/>
    <row r="834" ht="18.75" customHeight="1" x14ac:dyDescent="0.25"/>
    <row r="835" ht="18.75" customHeight="1" x14ac:dyDescent="0.25"/>
    <row r="836" ht="18.75" customHeight="1" x14ac:dyDescent="0.25"/>
    <row r="837" ht="18.75" customHeight="1" x14ac:dyDescent="0.25"/>
    <row r="838" ht="18.75" customHeight="1" x14ac:dyDescent="0.25"/>
    <row r="839" ht="18.75" customHeight="1" x14ac:dyDescent="0.25"/>
    <row r="840" ht="18.75" customHeight="1" x14ac:dyDescent="0.25"/>
    <row r="841" ht="18.75" customHeight="1" x14ac:dyDescent="0.25"/>
    <row r="842" ht="18.75" customHeight="1" x14ac:dyDescent="0.25"/>
    <row r="843" ht="18.75" customHeight="1" x14ac:dyDescent="0.25"/>
    <row r="844" ht="18.75" customHeight="1" x14ac:dyDescent="0.25"/>
    <row r="845" ht="18.75" customHeight="1" x14ac:dyDescent="0.25"/>
    <row r="846" ht="18.75" customHeight="1" x14ac:dyDescent="0.25"/>
    <row r="847" ht="18.75" customHeight="1" x14ac:dyDescent="0.25"/>
    <row r="848" ht="18.75" customHeight="1" x14ac:dyDescent="0.25"/>
    <row r="849" ht="18.75" customHeight="1" x14ac:dyDescent="0.25"/>
    <row r="850" ht="18.75" customHeight="1" x14ac:dyDescent="0.25"/>
    <row r="851" ht="18.75" customHeight="1" x14ac:dyDescent="0.25"/>
    <row r="852" ht="18.75" customHeight="1" x14ac:dyDescent="0.25"/>
    <row r="853" ht="18.75" customHeight="1" x14ac:dyDescent="0.25"/>
    <row r="854" ht="18.75" customHeight="1" x14ac:dyDescent="0.25"/>
    <row r="855" ht="18.75" customHeight="1" x14ac:dyDescent="0.25"/>
    <row r="856" ht="18.75" customHeight="1" x14ac:dyDescent="0.25"/>
    <row r="857" ht="18.75" customHeight="1" x14ac:dyDescent="0.25"/>
    <row r="858" ht="18.75" customHeight="1" x14ac:dyDescent="0.25"/>
    <row r="859" ht="18.75" customHeight="1" x14ac:dyDescent="0.25"/>
    <row r="860" ht="18.75" customHeight="1" x14ac:dyDescent="0.25"/>
    <row r="861" ht="18.75" customHeight="1" x14ac:dyDescent="0.25"/>
    <row r="862" ht="18.75" customHeight="1" x14ac:dyDescent="0.25"/>
    <row r="863" ht="18.75" customHeight="1" x14ac:dyDescent="0.25"/>
    <row r="864" ht="18.75" customHeight="1" x14ac:dyDescent="0.25"/>
    <row r="865" ht="18.75" customHeight="1" x14ac:dyDescent="0.25"/>
    <row r="866" ht="18.75" customHeight="1" x14ac:dyDescent="0.25"/>
    <row r="867" ht="18.75" customHeight="1" x14ac:dyDescent="0.25"/>
    <row r="868" ht="18.75" customHeight="1" x14ac:dyDescent="0.25"/>
    <row r="869" ht="18.75" customHeight="1" x14ac:dyDescent="0.25"/>
    <row r="870" ht="18.75" customHeight="1" x14ac:dyDescent="0.25"/>
    <row r="871" ht="18.75" customHeight="1" x14ac:dyDescent="0.25"/>
    <row r="872" ht="18.75" customHeight="1" x14ac:dyDescent="0.25"/>
    <row r="873" ht="18.75" customHeight="1" x14ac:dyDescent="0.25"/>
    <row r="874" ht="18.75" customHeight="1" x14ac:dyDescent="0.25"/>
    <row r="875" ht="18.75" customHeight="1" x14ac:dyDescent="0.25"/>
    <row r="876" ht="18.75" customHeight="1" x14ac:dyDescent="0.25"/>
    <row r="877" ht="18.75" customHeight="1" x14ac:dyDescent="0.25"/>
    <row r="878" ht="18.75" customHeight="1" x14ac:dyDescent="0.25"/>
    <row r="879" ht="18.75" customHeight="1" x14ac:dyDescent="0.25"/>
    <row r="880" ht="18.75" customHeight="1" x14ac:dyDescent="0.25"/>
    <row r="881" ht="18.75" customHeight="1" x14ac:dyDescent="0.25"/>
    <row r="882" ht="18.75" customHeight="1" x14ac:dyDescent="0.25"/>
    <row r="883" ht="18.75" customHeight="1" x14ac:dyDescent="0.25"/>
    <row r="884" ht="18.75" customHeight="1" x14ac:dyDescent="0.25"/>
    <row r="885" ht="18.75" customHeight="1" x14ac:dyDescent="0.25"/>
    <row r="886" ht="18.75" customHeight="1" x14ac:dyDescent="0.25"/>
    <row r="887" ht="18.75" customHeight="1" x14ac:dyDescent="0.25"/>
    <row r="888" ht="18.75" customHeight="1" x14ac:dyDescent="0.25"/>
    <row r="889" ht="18.75" customHeight="1" x14ac:dyDescent="0.25"/>
    <row r="890" ht="18.75" customHeight="1" x14ac:dyDescent="0.25"/>
    <row r="891" ht="18.75" customHeight="1" x14ac:dyDescent="0.25"/>
    <row r="892" ht="18.75" customHeight="1" x14ac:dyDescent="0.25"/>
    <row r="893" ht="18.75" customHeight="1" x14ac:dyDescent="0.25"/>
    <row r="894" ht="18.75" customHeight="1" x14ac:dyDescent="0.25"/>
    <row r="895" ht="18.75" customHeight="1" x14ac:dyDescent="0.25"/>
    <row r="896" ht="18.75" customHeight="1" x14ac:dyDescent="0.25"/>
    <row r="897" ht="18.75" customHeight="1" x14ac:dyDescent="0.25"/>
    <row r="898" ht="18.75" customHeight="1" x14ac:dyDescent="0.25"/>
    <row r="899" ht="18.75" customHeight="1" x14ac:dyDescent="0.25"/>
    <row r="900" ht="18.75" customHeight="1" x14ac:dyDescent="0.25"/>
    <row r="901" ht="18.75" customHeight="1" x14ac:dyDescent="0.25"/>
    <row r="902" ht="18.75" customHeight="1" x14ac:dyDescent="0.25"/>
    <row r="903" ht="18.75" customHeight="1" x14ac:dyDescent="0.25"/>
    <row r="904" ht="18.75" customHeight="1" x14ac:dyDescent="0.25"/>
    <row r="905" ht="18.75" customHeight="1" x14ac:dyDescent="0.25"/>
    <row r="906" ht="18.75" customHeight="1" x14ac:dyDescent="0.25"/>
    <row r="907" ht="18.75" customHeight="1" x14ac:dyDescent="0.25"/>
    <row r="908" ht="18.75" customHeight="1" x14ac:dyDescent="0.25"/>
    <row r="909" ht="18.75" customHeight="1" x14ac:dyDescent="0.25"/>
    <row r="910" ht="18.75" customHeight="1" x14ac:dyDescent="0.25"/>
    <row r="911" ht="18.75" customHeight="1" x14ac:dyDescent="0.25"/>
    <row r="912" ht="18.75" customHeight="1" x14ac:dyDescent="0.25"/>
    <row r="913" ht="18.75" customHeight="1" x14ac:dyDescent="0.25"/>
    <row r="914" ht="18.75" customHeight="1" x14ac:dyDescent="0.25"/>
    <row r="915" ht="18.75" customHeight="1" x14ac:dyDescent="0.25"/>
    <row r="916" ht="18.75" customHeight="1" x14ac:dyDescent="0.25"/>
    <row r="917" ht="18.75" customHeight="1" x14ac:dyDescent="0.25"/>
    <row r="918" ht="18.75" customHeight="1" x14ac:dyDescent="0.25"/>
    <row r="919" ht="18.75" customHeight="1" x14ac:dyDescent="0.25"/>
    <row r="920" ht="18.75" customHeight="1" x14ac:dyDescent="0.25"/>
    <row r="921" ht="18.75" customHeight="1" x14ac:dyDescent="0.25"/>
    <row r="922" ht="18.75" customHeight="1" x14ac:dyDescent="0.25"/>
    <row r="923" ht="18.75" customHeight="1" x14ac:dyDescent="0.25"/>
    <row r="924" ht="18.75" customHeight="1" x14ac:dyDescent="0.25"/>
    <row r="925" ht="18.75" customHeight="1" x14ac:dyDescent="0.25"/>
    <row r="926" ht="18.75" customHeight="1" x14ac:dyDescent="0.25"/>
    <row r="927" ht="18.75" customHeight="1" x14ac:dyDescent="0.25"/>
    <row r="928" ht="18.75" customHeight="1" x14ac:dyDescent="0.25"/>
    <row r="929" ht="18.75" customHeight="1" x14ac:dyDescent="0.25"/>
    <row r="930" ht="18.75" customHeight="1" x14ac:dyDescent="0.25"/>
    <row r="931" ht="18.75" customHeight="1" x14ac:dyDescent="0.25"/>
    <row r="932" ht="18.75" customHeight="1" x14ac:dyDescent="0.25"/>
    <row r="933" ht="18.75" customHeight="1" x14ac:dyDescent="0.25"/>
    <row r="934" ht="18.75" customHeight="1" x14ac:dyDescent="0.25"/>
    <row r="935" ht="18.75" customHeight="1" x14ac:dyDescent="0.25"/>
    <row r="936" ht="18.75" customHeight="1" x14ac:dyDescent="0.25"/>
    <row r="937" ht="18.75" customHeight="1" x14ac:dyDescent="0.25"/>
    <row r="938" ht="18.75" customHeight="1" x14ac:dyDescent="0.25"/>
    <row r="939" ht="18.75" customHeight="1" x14ac:dyDescent="0.25"/>
    <row r="940" ht="18.75" customHeight="1" x14ac:dyDescent="0.25"/>
    <row r="941" ht="18.75" customHeight="1" x14ac:dyDescent="0.25"/>
    <row r="942" ht="18.75" customHeight="1" x14ac:dyDescent="0.25"/>
    <row r="943" ht="18.75" customHeight="1" x14ac:dyDescent="0.25"/>
    <row r="944" ht="18.75" customHeight="1" x14ac:dyDescent="0.25"/>
    <row r="945" ht="18.75" customHeight="1" x14ac:dyDescent="0.25"/>
    <row r="946" ht="18.75" customHeight="1" x14ac:dyDescent="0.25"/>
    <row r="947" ht="18.75" customHeight="1" x14ac:dyDescent="0.25"/>
    <row r="948" ht="18.75" customHeight="1" x14ac:dyDescent="0.25"/>
    <row r="949" ht="18.75" customHeight="1" x14ac:dyDescent="0.25"/>
    <row r="950" ht="18.75" customHeight="1" x14ac:dyDescent="0.25"/>
    <row r="951" ht="18.75" customHeight="1" x14ac:dyDescent="0.25"/>
    <row r="952" ht="18.75" customHeight="1" x14ac:dyDescent="0.25"/>
    <row r="953" ht="18.75" customHeight="1" x14ac:dyDescent="0.25"/>
    <row r="954" ht="18.75" customHeight="1" x14ac:dyDescent="0.25"/>
    <row r="955" ht="18.75" customHeight="1" x14ac:dyDescent="0.25"/>
    <row r="956" ht="18.75" customHeight="1" x14ac:dyDescent="0.25"/>
    <row r="957" ht="18.75" customHeight="1" x14ac:dyDescent="0.25"/>
    <row r="958" ht="18.75" customHeight="1" x14ac:dyDescent="0.25"/>
    <row r="959" ht="18.75" customHeight="1" x14ac:dyDescent="0.25"/>
    <row r="960" ht="18.75" customHeight="1" x14ac:dyDescent="0.25"/>
    <row r="961" ht="18.75" customHeight="1" x14ac:dyDescent="0.25"/>
    <row r="962" ht="18.75" customHeight="1" x14ac:dyDescent="0.25"/>
    <row r="963" ht="18.75" customHeight="1" x14ac:dyDescent="0.25"/>
    <row r="964" ht="18.75" customHeight="1" x14ac:dyDescent="0.25"/>
    <row r="965" ht="18.75" customHeight="1" x14ac:dyDescent="0.25"/>
    <row r="966" ht="18.75" customHeight="1" x14ac:dyDescent="0.25"/>
    <row r="967" ht="18.75" customHeight="1" x14ac:dyDescent="0.25"/>
    <row r="968" ht="18.75" customHeight="1" x14ac:dyDescent="0.25"/>
    <row r="969" ht="18.75" customHeight="1" x14ac:dyDescent="0.25"/>
    <row r="970" ht="18.75" customHeight="1" x14ac:dyDescent="0.25"/>
    <row r="971" ht="18.75" customHeight="1" x14ac:dyDescent="0.25"/>
    <row r="972" ht="18.75" customHeight="1" x14ac:dyDescent="0.25"/>
    <row r="973" ht="18.75" customHeight="1" x14ac:dyDescent="0.25"/>
    <row r="974" ht="18.75" customHeight="1" x14ac:dyDescent="0.25"/>
    <row r="975" ht="18.75" customHeight="1" x14ac:dyDescent="0.25"/>
    <row r="976" ht="18.75" customHeight="1" x14ac:dyDescent="0.25"/>
    <row r="977" ht="18.75" customHeight="1" x14ac:dyDescent="0.25"/>
    <row r="978" ht="18.75" customHeight="1" x14ac:dyDescent="0.25"/>
    <row r="979" ht="18.75" customHeight="1" x14ac:dyDescent="0.25"/>
    <row r="980" ht="18.75" customHeight="1" x14ac:dyDescent="0.25"/>
    <row r="981" ht="18.75" customHeight="1" x14ac:dyDescent="0.25"/>
    <row r="982" ht="18.75" customHeight="1" x14ac:dyDescent="0.25"/>
    <row r="983" ht="18.75" customHeight="1" x14ac:dyDescent="0.25"/>
    <row r="984" ht="18.75" customHeight="1" x14ac:dyDescent="0.25"/>
    <row r="985" ht="18.75" customHeight="1" x14ac:dyDescent="0.25"/>
    <row r="986" ht="18.75" customHeight="1" x14ac:dyDescent="0.25"/>
    <row r="987" ht="18.75" customHeight="1" x14ac:dyDescent="0.25"/>
    <row r="988" ht="18.75" customHeight="1" x14ac:dyDescent="0.25"/>
    <row r="989" ht="18.75" customHeight="1" x14ac:dyDescent="0.25"/>
    <row r="990" ht="18.75" customHeight="1" x14ac:dyDescent="0.25"/>
    <row r="991" ht="18.75" customHeight="1" x14ac:dyDescent="0.25"/>
    <row r="992" ht="18.75" customHeight="1" x14ac:dyDescent="0.25"/>
    <row r="993" ht="18.75" customHeight="1" x14ac:dyDescent="0.25"/>
    <row r="994" ht="18.75" customHeight="1" x14ac:dyDescent="0.25"/>
    <row r="995" ht="18.75" customHeight="1" x14ac:dyDescent="0.25"/>
    <row r="996" ht="18.75" customHeight="1" x14ac:dyDescent="0.25"/>
    <row r="997" ht="18.75" customHeight="1" x14ac:dyDescent="0.25"/>
    <row r="998" ht="18.75" customHeight="1" x14ac:dyDescent="0.25"/>
    <row r="999" ht="18.75" customHeight="1" x14ac:dyDescent="0.25"/>
    <row r="1000" ht="18.75" customHeight="1" x14ac:dyDescent="0.25"/>
  </sheetData>
  <mergeCells count="17">
    <mergeCell ref="L14:O14"/>
    <mergeCell ref="D2:O4"/>
    <mergeCell ref="A7:A23"/>
    <mergeCell ref="C7:H7"/>
    <mergeCell ref="K7:O7"/>
    <mergeCell ref="B8:C8"/>
    <mergeCell ref="L8:O8"/>
    <mergeCell ref="L9:O9"/>
    <mergeCell ref="L15:O15"/>
    <mergeCell ref="J17:O20"/>
    <mergeCell ref="C20:H20"/>
    <mergeCell ref="J21:O23"/>
    <mergeCell ref="C22:H22"/>
    <mergeCell ref="M10:N10"/>
    <mergeCell ref="L11:M11"/>
    <mergeCell ref="N11:Q11"/>
    <mergeCell ref="K13:O13"/>
  </mergeCells>
  <dataValidations count="2">
    <dataValidation type="list" allowBlank="1" showErrorMessage="1" sqref="E8:G12 F13:G19 F21:G21 F23:G23" xr:uid="{00000000-0002-0000-0400-000000000000}">
      <formula1>CATEGORIES</formula1>
    </dataValidation>
    <dataValidation type="list" allowBlank="1" showErrorMessage="1" sqref="H9:H19 H21 H23" xr:uid="{00000000-0002-0000-0400-000001000000}">
      <formula1>INDIRECT(F9)</formula1>
    </dataValidation>
  </dataValidations>
  <pageMargins left="0.7" right="0.7" top="0.75" bottom="0.75" header="0" footer="0"/>
  <pageSetup orientation="landscape"/>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x14ac:dyDescent="0.25"/>
  <cols>
    <col min="1" max="1" width="0.140625" customWidth="1"/>
    <col min="2" max="2" width="16.28515625" customWidth="1"/>
    <col min="3" max="3" width="9.7109375" customWidth="1"/>
    <col min="4" max="4" width="6" customWidth="1"/>
    <col min="5" max="5" width="1.140625" customWidth="1"/>
    <col min="6" max="6" width="13.28515625" customWidth="1"/>
    <col min="7" max="7" width="10.85546875" customWidth="1"/>
    <col min="8" max="8" width="6.28515625" customWidth="1"/>
    <col min="9" max="9" width="1.42578125" customWidth="1"/>
    <col min="10" max="10" width="18.28515625" customWidth="1"/>
    <col min="11" max="11" width="9.5703125" customWidth="1"/>
    <col min="12" max="12" width="6.28515625" customWidth="1"/>
    <col min="13" max="26" width="8.7109375" customWidth="1"/>
  </cols>
  <sheetData>
    <row r="1" spans="1:26" ht="14.25" customHeight="1" x14ac:dyDescent="0.25">
      <c r="E1" s="20" t="s">
        <v>3</v>
      </c>
      <c r="F1" s="20" t="s">
        <v>3</v>
      </c>
      <c r="G1" s="20" t="s">
        <v>3</v>
      </c>
      <c r="H1" s="20" t="s">
        <v>3</v>
      </c>
    </row>
    <row r="2" spans="1:26" ht="14.25" customHeight="1" x14ac:dyDescent="0.25">
      <c r="B2" s="223" t="s">
        <v>128</v>
      </c>
      <c r="C2" s="217"/>
      <c r="D2" s="217"/>
      <c r="E2" s="217"/>
      <c r="F2" s="217"/>
      <c r="G2" s="217"/>
      <c r="H2" s="217"/>
      <c r="I2" s="217"/>
      <c r="J2" s="217"/>
      <c r="K2" s="217"/>
      <c r="L2" s="217"/>
    </row>
    <row r="3" spans="1:26" ht="14.25" customHeight="1" x14ac:dyDescent="0.25"/>
    <row r="4" spans="1:26" ht="15.75" customHeight="1" x14ac:dyDescent="0.25">
      <c r="A4" s="291" t="s">
        <v>72</v>
      </c>
      <c r="B4" s="276" t="s">
        <v>129</v>
      </c>
      <c r="C4" s="204"/>
      <c r="D4" s="205"/>
      <c r="E4" s="156"/>
      <c r="F4" s="293" t="s">
        <v>74</v>
      </c>
      <c r="G4" s="233"/>
      <c r="H4" s="234"/>
      <c r="J4" s="232" t="s">
        <v>130</v>
      </c>
      <c r="K4" s="233"/>
      <c r="L4" s="234"/>
    </row>
    <row r="5" spans="1:26" ht="14.25" customHeight="1" x14ac:dyDescent="0.25">
      <c r="A5" s="264"/>
      <c r="B5" s="157" t="s">
        <v>5</v>
      </c>
      <c r="C5" s="158" t="s">
        <v>7</v>
      </c>
      <c r="D5" s="159" t="s">
        <v>9</v>
      </c>
      <c r="E5" s="160"/>
      <c r="F5" s="161" t="s">
        <v>5</v>
      </c>
      <c r="G5" s="162" t="s">
        <v>7</v>
      </c>
      <c r="H5" s="163" t="s">
        <v>9</v>
      </c>
      <c r="I5" s="164"/>
      <c r="J5" s="161" t="s">
        <v>5</v>
      </c>
      <c r="K5" s="162" t="s">
        <v>7</v>
      </c>
      <c r="L5" s="163" t="s">
        <v>9</v>
      </c>
      <c r="M5" s="164"/>
      <c r="N5" s="164"/>
      <c r="O5" s="164"/>
      <c r="P5" s="164"/>
      <c r="Q5" s="164"/>
      <c r="R5" s="164"/>
      <c r="S5" s="164"/>
      <c r="T5" s="164"/>
      <c r="U5" s="164"/>
      <c r="V5" s="164"/>
      <c r="W5" s="164"/>
      <c r="X5" s="164"/>
      <c r="Y5" s="164"/>
      <c r="Z5" s="164"/>
    </row>
    <row r="6" spans="1:26" ht="14.25" customHeight="1" x14ac:dyDescent="0.25">
      <c r="A6" s="264"/>
      <c r="B6" s="165"/>
      <c r="C6" s="11"/>
      <c r="D6" s="166"/>
      <c r="E6" s="167"/>
      <c r="F6" s="165"/>
      <c r="G6" s="11"/>
      <c r="H6" s="168"/>
      <c r="J6" s="165"/>
      <c r="K6" s="11"/>
      <c r="L6" s="168"/>
    </row>
    <row r="7" spans="1:26" ht="14.25" customHeight="1" x14ac:dyDescent="0.25">
      <c r="A7" s="264"/>
      <c r="B7" s="165"/>
      <c r="C7" s="11"/>
      <c r="D7" s="166"/>
      <c r="E7" s="167"/>
      <c r="F7" s="169"/>
      <c r="G7" s="170"/>
      <c r="H7" s="171"/>
      <c r="J7" s="169"/>
      <c r="K7" s="170"/>
      <c r="L7" s="171"/>
    </row>
    <row r="8" spans="1:26" ht="14.25" customHeight="1" x14ac:dyDescent="0.25">
      <c r="A8" s="264"/>
      <c r="B8" s="165"/>
      <c r="C8" s="11"/>
      <c r="D8" s="166"/>
      <c r="E8" s="167"/>
      <c r="F8" s="172"/>
      <c r="G8" s="170"/>
      <c r="H8" s="151"/>
      <c r="J8" s="172"/>
      <c r="K8" s="170"/>
      <c r="L8" s="151"/>
      <c r="M8" s="173"/>
    </row>
    <row r="9" spans="1:26" ht="14.25" customHeight="1" x14ac:dyDescent="0.25">
      <c r="A9" s="264"/>
      <c r="B9" s="174"/>
      <c r="C9" s="11"/>
      <c r="D9" s="166"/>
      <c r="E9" s="167"/>
      <c r="F9" s="175"/>
      <c r="G9" s="11"/>
      <c r="H9" s="12"/>
      <c r="J9" s="175"/>
      <c r="K9" s="11"/>
      <c r="L9" s="12"/>
    </row>
    <row r="10" spans="1:26" ht="14.25" customHeight="1" x14ac:dyDescent="0.25">
      <c r="A10" s="265"/>
      <c r="B10" s="174"/>
      <c r="C10" s="11"/>
      <c r="D10" s="166"/>
      <c r="E10" s="167"/>
      <c r="F10" s="176"/>
      <c r="G10" s="36"/>
      <c r="H10" s="12"/>
      <c r="J10" s="176"/>
      <c r="K10" s="36"/>
      <c r="L10" s="12"/>
    </row>
    <row r="11" spans="1:26" ht="14.25" customHeight="1" x14ac:dyDescent="0.25">
      <c r="A11" s="206" t="s">
        <v>131</v>
      </c>
      <c r="B11" s="204"/>
      <c r="C11" s="205"/>
      <c r="D11" s="177">
        <f>SUM(D6:D10)</f>
        <v>0</v>
      </c>
      <c r="E11" s="167"/>
      <c r="F11" s="206" t="s">
        <v>132</v>
      </c>
      <c r="G11" s="205"/>
      <c r="H11" s="177">
        <f>SUM(H6:H10)</f>
        <v>0</v>
      </c>
      <c r="J11" s="206" t="s">
        <v>132</v>
      </c>
      <c r="K11" s="205"/>
      <c r="L11" s="177">
        <f>SUM(L6:L10)</f>
        <v>0</v>
      </c>
    </row>
    <row r="12" spans="1:26" ht="14.25" customHeight="1" x14ac:dyDescent="0.25">
      <c r="A12" s="178"/>
      <c r="B12" s="29" t="s">
        <v>3</v>
      </c>
      <c r="C12" s="29" t="s">
        <v>3</v>
      </c>
      <c r="D12" s="179" t="s">
        <v>3</v>
      </c>
      <c r="E12" s="167"/>
      <c r="F12" s="29"/>
      <c r="G12" s="180"/>
      <c r="H12" s="28"/>
      <c r="I12" s="28"/>
      <c r="J12" s="29"/>
      <c r="K12" s="180"/>
      <c r="L12" s="28"/>
    </row>
    <row r="13" spans="1:26" ht="14.25" customHeight="1" x14ac:dyDescent="0.25">
      <c r="A13" s="291" t="s">
        <v>85</v>
      </c>
      <c r="B13" s="206" t="s">
        <v>129</v>
      </c>
      <c r="C13" s="204"/>
      <c r="D13" s="205"/>
      <c r="E13" s="156"/>
      <c r="F13" s="206" t="s">
        <v>74</v>
      </c>
      <c r="G13" s="204"/>
      <c r="H13" s="205"/>
      <c r="J13" s="206" t="s">
        <v>133</v>
      </c>
      <c r="K13" s="204"/>
      <c r="L13" s="205"/>
    </row>
    <row r="14" spans="1:26" ht="14.25" customHeight="1" x14ac:dyDescent="0.25">
      <c r="A14" s="264"/>
      <c r="B14" s="181" t="s">
        <v>5</v>
      </c>
      <c r="C14" s="182" t="s">
        <v>7</v>
      </c>
      <c r="D14" s="183" t="s">
        <v>9</v>
      </c>
      <c r="E14" s="160"/>
      <c r="F14" s="181" t="s">
        <v>5</v>
      </c>
      <c r="G14" s="184" t="s">
        <v>7</v>
      </c>
      <c r="H14" s="183" t="s">
        <v>9</v>
      </c>
      <c r="I14" s="164"/>
      <c r="J14" s="181" t="s">
        <v>5</v>
      </c>
      <c r="K14" s="184" t="s">
        <v>7</v>
      </c>
      <c r="L14" s="183" t="s">
        <v>9</v>
      </c>
      <c r="M14" s="164"/>
      <c r="N14" s="164"/>
      <c r="O14" s="164"/>
      <c r="P14" s="164"/>
      <c r="Q14" s="164"/>
      <c r="R14" s="164"/>
      <c r="S14" s="164"/>
      <c r="T14" s="164"/>
      <c r="U14" s="164"/>
      <c r="V14" s="164"/>
      <c r="W14" s="164"/>
      <c r="X14" s="164"/>
      <c r="Y14" s="164"/>
      <c r="Z14" s="164"/>
    </row>
    <row r="15" spans="1:26" ht="14.25" customHeight="1" x14ac:dyDescent="0.25">
      <c r="A15" s="264"/>
      <c r="B15" s="175"/>
      <c r="C15" s="11"/>
      <c r="D15" s="12"/>
      <c r="E15" s="167"/>
      <c r="F15" s="175"/>
      <c r="G15" s="11"/>
      <c r="H15" s="185"/>
      <c r="J15" s="175"/>
      <c r="K15" s="11"/>
      <c r="L15" s="185"/>
    </row>
    <row r="16" spans="1:26" ht="14.25" customHeight="1" x14ac:dyDescent="0.25">
      <c r="A16" s="264"/>
      <c r="B16" s="175"/>
      <c r="C16" s="11"/>
      <c r="D16" s="12"/>
      <c r="E16" s="167"/>
      <c r="F16" s="175"/>
      <c r="G16" s="11"/>
      <c r="H16" s="12"/>
      <c r="J16" s="175"/>
      <c r="K16" s="11"/>
      <c r="L16" s="12"/>
    </row>
    <row r="17" spans="1:26" ht="14.25" customHeight="1" x14ac:dyDescent="0.25">
      <c r="A17" s="264"/>
      <c r="B17" s="175"/>
      <c r="C17" s="11"/>
      <c r="D17" s="12"/>
      <c r="E17" s="167"/>
      <c r="F17" s="175"/>
      <c r="G17" s="11"/>
      <c r="H17" s="12"/>
      <c r="J17" s="175"/>
      <c r="K17" s="11"/>
      <c r="L17" s="12"/>
    </row>
    <row r="18" spans="1:26" ht="14.25" customHeight="1" x14ac:dyDescent="0.25">
      <c r="A18" s="264"/>
      <c r="B18" s="175"/>
      <c r="C18" s="11"/>
      <c r="D18" s="12"/>
      <c r="E18" s="167"/>
      <c r="F18" s="175"/>
      <c r="G18" s="11"/>
      <c r="H18" s="12"/>
      <c r="J18" s="175"/>
      <c r="K18" s="11"/>
      <c r="L18" s="12"/>
    </row>
    <row r="19" spans="1:26" ht="14.25" customHeight="1" x14ac:dyDescent="0.25">
      <c r="A19" s="292"/>
      <c r="B19" s="175"/>
      <c r="C19" s="11"/>
      <c r="D19" s="12"/>
      <c r="E19" s="167"/>
      <c r="F19" s="175"/>
      <c r="G19" s="11"/>
      <c r="H19" s="12"/>
      <c r="J19" s="175"/>
      <c r="K19" s="11"/>
      <c r="L19" s="12"/>
    </row>
    <row r="20" spans="1:26" ht="14.25" customHeight="1" x14ac:dyDescent="0.25">
      <c r="A20" s="186"/>
      <c r="B20" s="206" t="s">
        <v>131</v>
      </c>
      <c r="C20" s="238"/>
      <c r="D20" s="187">
        <f>SUM(D15:D19)</f>
        <v>0</v>
      </c>
      <c r="E20" s="167"/>
      <c r="F20" s="206" t="s">
        <v>132</v>
      </c>
      <c r="G20" s="238"/>
      <c r="H20" s="188">
        <f>SUM(H15:H19)</f>
        <v>0</v>
      </c>
      <c r="J20" s="206" t="s">
        <v>132</v>
      </c>
      <c r="K20" s="238"/>
      <c r="L20" s="188">
        <f>SUM(L15:L19)</f>
        <v>0</v>
      </c>
    </row>
    <row r="21" spans="1:26" ht="14.25" customHeight="1" x14ac:dyDescent="0.25">
      <c r="E21" s="28"/>
    </row>
    <row r="22" spans="1:26" ht="14.25" customHeight="1" x14ac:dyDescent="0.25">
      <c r="A22" s="291" t="s">
        <v>72</v>
      </c>
      <c r="B22" s="276" t="s">
        <v>73</v>
      </c>
      <c r="C22" s="204"/>
      <c r="D22" s="205"/>
      <c r="E22" s="156"/>
      <c r="F22" s="232" t="s">
        <v>74</v>
      </c>
      <c r="G22" s="233"/>
      <c r="H22" s="234"/>
      <c r="J22" s="232" t="s">
        <v>130</v>
      </c>
      <c r="K22" s="233"/>
      <c r="L22" s="234"/>
    </row>
    <row r="23" spans="1:26" ht="14.25" customHeight="1" x14ac:dyDescent="0.25">
      <c r="A23" s="264"/>
      <c r="B23" s="189" t="s">
        <v>5</v>
      </c>
      <c r="C23" s="158" t="s">
        <v>7</v>
      </c>
      <c r="D23" s="159" t="s">
        <v>9</v>
      </c>
      <c r="E23" s="160"/>
      <c r="F23" s="161" t="s">
        <v>5</v>
      </c>
      <c r="G23" s="162" t="s">
        <v>7</v>
      </c>
      <c r="H23" s="163" t="s">
        <v>9</v>
      </c>
      <c r="I23" s="164"/>
      <c r="J23" s="161" t="s">
        <v>5</v>
      </c>
      <c r="K23" s="162" t="s">
        <v>7</v>
      </c>
      <c r="L23" s="163" t="s">
        <v>9</v>
      </c>
      <c r="M23" s="164"/>
      <c r="N23" s="164"/>
      <c r="O23" s="164"/>
      <c r="P23" s="164"/>
      <c r="Q23" s="164"/>
      <c r="R23" s="164"/>
      <c r="S23" s="164"/>
      <c r="T23" s="164"/>
      <c r="U23" s="164"/>
      <c r="V23" s="164"/>
      <c r="W23" s="164"/>
      <c r="X23" s="164"/>
      <c r="Y23" s="164"/>
      <c r="Z23" s="164"/>
    </row>
    <row r="24" spans="1:26" ht="14.25" customHeight="1" x14ac:dyDescent="0.25">
      <c r="A24" s="264"/>
      <c r="B24" s="165"/>
      <c r="C24" s="11"/>
      <c r="D24" s="166"/>
      <c r="E24" s="167"/>
      <c r="F24" s="165"/>
      <c r="G24" s="11"/>
      <c r="H24" s="168"/>
      <c r="J24" s="165"/>
      <c r="K24" s="11"/>
      <c r="L24" s="168"/>
    </row>
    <row r="25" spans="1:26" ht="14.25" customHeight="1" x14ac:dyDescent="0.25">
      <c r="A25" s="264"/>
      <c r="B25" s="165"/>
      <c r="C25" s="11"/>
      <c r="D25" s="166"/>
      <c r="E25" s="167"/>
      <c r="F25" s="169"/>
      <c r="G25" s="170"/>
      <c r="H25" s="171"/>
      <c r="J25" s="169"/>
      <c r="K25" s="170"/>
      <c r="L25" s="171"/>
    </row>
    <row r="26" spans="1:26" ht="14.25" customHeight="1" x14ac:dyDescent="0.25">
      <c r="A26" s="264"/>
      <c r="B26" s="165"/>
      <c r="C26" s="11"/>
      <c r="D26" s="166"/>
      <c r="E26" s="167"/>
      <c r="F26" s="172"/>
      <c r="G26" s="170"/>
      <c r="H26" s="151"/>
      <c r="J26" s="172"/>
      <c r="K26" s="170"/>
      <c r="L26" s="151"/>
      <c r="M26" s="173"/>
    </row>
    <row r="27" spans="1:26" ht="14.25" customHeight="1" x14ac:dyDescent="0.25">
      <c r="A27" s="264"/>
      <c r="B27" s="165"/>
      <c r="C27" s="11"/>
      <c r="D27" s="166"/>
      <c r="E27" s="167"/>
      <c r="F27" s="175"/>
      <c r="G27" s="11"/>
      <c r="H27" s="12"/>
      <c r="J27" s="175"/>
      <c r="K27" s="11"/>
      <c r="L27" s="12"/>
    </row>
    <row r="28" spans="1:26" ht="14.25" customHeight="1" x14ac:dyDescent="0.25">
      <c r="A28" s="292"/>
      <c r="B28" s="165"/>
      <c r="C28" s="11"/>
      <c r="D28" s="166"/>
      <c r="E28" s="167"/>
      <c r="F28" s="176"/>
      <c r="G28" s="36"/>
      <c r="H28" s="12"/>
      <c r="J28" s="176"/>
      <c r="K28" s="36"/>
      <c r="L28" s="12"/>
    </row>
    <row r="29" spans="1:26" ht="14.25" customHeight="1" x14ac:dyDescent="0.25">
      <c r="A29" s="206" t="s">
        <v>131</v>
      </c>
      <c r="B29" s="204"/>
      <c r="C29" s="205"/>
      <c r="D29" s="177">
        <f>SUM(D24:D28)</f>
        <v>0</v>
      </c>
      <c r="E29" s="167"/>
      <c r="F29" s="206" t="s">
        <v>132</v>
      </c>
      <c r="G29" s="205"/>
      <c r="H29" s="177">
        <f>SUM(H24:H28)</f>
        <v>0</v>
      </c>
      <c r="J29" s="206" t="s">
        <v>132</v>
      </c>
      <c r="K29" s="205"/>
      <c r="L29" s="177">
        <f>SUM(L24:L28)</f>
        <v>0</v>
      </c>
    </row>
    <row r="30" spans="1:26" ht="14.25" customHeight="1" x14ac:dyDescent="0.25">
      <c r="A30" s="178"/>
      <c r="B30" s="29" t="s">
        <v>3</v>
      </c>
      <c r="C30" s="29" t="s">
        <v>3</v>
      </c>
      <c r="D30" s="179" t="s">
        <v>3</v>
      </c>
      <c r="E30" s="167"/>
      <c r="F30" s="29"/>
      <c r="G30" s="180"/>
      <c r="H30" s="28"/>
      <c r="I30" s="28"/>
      <c r="J30" s="29"/>
      <c r="K30" s="180"/>
      <c r="L30" s="28"/>
    </row>
    <row r="31" spans="1:26" ht="15.75" customHeight="1" x14ac:dyDescent="0.25">
      <c r="A31" s="291" t="s">
        <v>85</v>
      </c>
      <c r="B31" s="206" t="s">
        <v>134</v>
      </c>
      <c r="C31" s="204"/>
      <c r="D31" s="205"/>
      <c r="E31" s="156"/>
      <c r="F31" s="206" t="s">
        <v>135</v>
      </c>
      <c r="G31" s="204"/>
      <c r="H31" s="205"/>
      <c r="J31" s="206" t="s">
        <v>136</v>
      </c>
      <c r="K31" s="204"/>
      <c r="L31" s="205"/>
    </row>
    <row r="32" spans="1:26" ht="14.25" customHeight="1" x14ac:dyDescent="0.25">
      <c r="A32" s="264"/>
      <c r="B32" s="181" t="s">
        <v>5</v>
      </c>
      <c r="C32" s="182" t="s">
        <v>7</v>
      </c>
      <c r="D32" s="183" t="s">
        <v>9</v>
      </c>
      <c r="E32" s="160"/>
      <c r="F32" s="181" t="s">
        <v>5</v>
      </c>
      <c r="G32" s="184" t="s">
        <v>7</v>
      </c>
      <c r="H32" s="183" t="s">
        <v>9</v>
      </c>
      <c r="I32" s="164"/>
      <c r="J32" s="181" t="s">
        <v>5</v>
      </c>
      <c r="K32" s="184" t="s">
        <v>7</v>
      </c>
      <c r="L32" s="183" t="s">
        <v>9</v>
      </c>
      <c r="M32" s="164"/>
      <c r="N32" s="164"/>
      <c r="O32" s="164"/>
      <c r="P32" s="164"/>
      <c r="Q32" s="164"/>
      <c r="R32" s="164"/>
      <c r="S32" s="164"/>
      <c r="T32" s="164"/>
      <c r="U32" s="164"/>
      <c r="V32" s="164"/>
      <c r="W32" s="164"/>
      <c r="X32" s="164"/>
      <c r="Y32" s="164"/>
      <c r="Z32" s="164"/>
    </row>
    <row r="33" spans="1:16" ht="14.25" customHeight="1" x14ac:dyDescent="0.25">
      <c r="A33" s="264"/>
      <c r="B33" s="175"/>
      <c r="C33" s="11"/>
      <c r="D33" s="12"/>
      <c r="E33" s="167"/>
      <c r="F33" s="175"/>
      <c r="G33" s="11"/>
      <c r="H33" s="185"/>
      <c r="J33" s="175"/>
      <c r="K33" s="11"/>
      <c r="L33" s="185"/>
    </row>
    <row r="34" spans="1:16" ht="14.25" customHeight="1" x14ac:dyDescent="0.25">
      <c r="A34" s="264"/>
      <c r="B34" s="175"/>
      <c r="C34" s="11"/>
      <c r="D34" s="12"/>
      <c r="E34" s="167"/>
      <c r="F34" s="175"/>
      <c r="G34" s="11"/>
      <c r="H34" s="12"/>
      <c r="J34" s="175"/>
      <c r="K34" s="11"/>
      <c r="L34" s="12"/>
    </row>
    <row r="35" spans="1:16" ht="14.25" customHeight="1" x14ac:dyDescent="0.25">
      <c r="A35" s="264"/>
      <c r="B35" s="175"/>
      <c r="C35" s="11"/>
      <c r="D35" s="12"/>
      <c r="E35" s="167"/>
      <c r="F35" s="175"/>
      <c r="G35" s="11"/>
      <c r="H35" s="12"/>
      <c r="J35" s="175"/>
      <c r="K35" s="11"/>
      <c r="L35" s="12"/>
      <c r="M35" s="173"/>
    </row>
    <row r="36" spans="1:16" ht="14.25" customHeight="1" x14ac:dyDescent="0.25">
      <c r="A36" s="264"/>
      <c r="B36" s="175"/>
      <c r="C36" s="11"/>
      <c r="D36" s="12"/>
      <c r="E36" s="167"/>
      <c r="F36" s="175"/>
      <c r="G36" s="11"/>
      <c r="H36" s="12"/>
      <c r="J36" s="175"/>
      <c r="K36" s="11"/>
      <c r="L36" s="12"/>
    </row>
    <row r="37" spans="1:16" ht="14.25" customHeight="1" x14ac:dyDescent="0.25">
      <c r="A37" s="292"/>
      <c r="B37" s="175"/>
      <c r="C37" s="11"/>
      <c r="D37" s="12"/>
      <c r="E37" s="167"/>
      <c r="F37" s="175"/>
      <c r="G37" s="11"/>
      <c r="H37" s="12"/>
      <c r="J37" s="175"/>
      <c r="K37" s="11"/>
      <c r="L37" s="12"/>
    </row>
    <row r="38" spans="1:16" ht="14.25" customHeight="1" x14ac:dyDescent="0.25">
      <c r="A38" s="186"/>
      <c r="B38" s="206" t="s">
        <v>131</v>
      </c>
      <c r="C38" s="238"/>
      <c r="D38" s="187">
        <f>SUM(D33:D37)</f>
        <v>0</v>
      </c>
      <c r="E38" s="167"/>
      <c r="F38" s="206" t="s">
        <v>132</v>
      </c>
      <c r="G38" s="238"/>
      <c r="H38" s="188">
        <f>SUM(H33:H37)</f>
        <v>0</v>
      </c>
      <c r="J38" s="288" t="s">
        <v>132</v>
      </c>
      <c r="K38" s="205"/>
      <c r="L38" s="188">
        <f>SUM(L33:L37)</f>
        <v>0</v>
      </c>
    </row>
    <row r="39" spans="1:16" ht="14.25" customHeight="1" x14ac:dyDescent="0.25">
      <c r="E39" s="28"/>
      <c r="J39" s="190" t="s">
        <v>137</v>
      </c>
      <c r="K39" s="191"/>
      <c r="L39" s="192">
        <f>SUM(D20+D29+D38+H20+H29+H38+L20+L29+L38)</f>
        <v>0</v>
      </c>
    </row>
    <row r="40" spans="1:16" ht="14.25" customHeight="1" x14ac:dyDescent="0.25">
      <c r="A40" s="289" t="s">
        <v>138</v>
      </c>
      <c r="B40" s="217"/>
      <c r="C40" s="217"/>
      <c r="D40" s="193" t="s">
        <v>139</v>
      </c>
      <c r="E40" s="193"/>
      <c r="F40" s="193"/>
      <c r="G40" s="194"/>
      <c r="H40" s="144"/>
      <c r="I40" s="144"/>
      <c r="J40" s="195"/>
      <c r="K40" s="195"/>
      <c r="L40" s="195"/>
    </row>
    <row r="41" spans="1:16" ht="13.5" customHeight="1" x14ac:dyDescent="0.25">
      <c r="A41" s="164" t="s">
        <v>140</v>
      </c>
      <c r="B41" s="164"/>
      <c r="C41" s="164"/>
      <c r="D41" s="196" t="s">
        <v>141</v>
      </c>
      <c r="E41" s="196"/>
      <c r="F41" s="196"/>
      <c r="G41" s="196"/>
      <c r="J41" s="224" t="s">
        <v>142</v>
      </c>
      <c r="K41" s="225"/>
      <c r="L41" s="226"/>
    </row>
    <row r="42" spans="1:16" ht="12.75" customHeight="1" x14ac:dyDescent="0.25">
      <c r="A42" s="164" t="s">
        <v>143</v>
      </c>
      <c r="B42" s="164"/>
      <c r="C42" s="164"/>
      <c r="D42" s="290" t="s">
        <v>144</v>
      </c>
      <c r="E42" s="217"/>
      <c r="F42" s="217"/>
      <c r="G42" s="217"/>
      <c r="J42" s="227"/>
      <c r="K42" s="217"/>
      <c r="L42" s="228"/>
    </row>
    <row r="43" spans="1:16" ht="14.25" customHeight="1" x14ac:dyDescent="0.25">
      <c r="A43" s="164" t="s">
        <v>145</v>
      </c>
      <c r="B43" s="164"/>
      <c r="C43" s="164"/>
      <c r="D43" s="290" t="s">
        <v>146</v>
      </c>
      <c r="E43" s="217"/>
      <c r="F43" s="217"/>
      <c r="G43" s="217"/>
      <c r="H43" s="144"/>
      <c r="J43" s="227"/>
      <c r="K43" s="217"/>
      <c r="L43" s="228"/>
      <c r="P43" s="28"/>
    </row>
    <row r="44" spans="1:16" ht="14.25" customHeight="1" x14ac:dyDescent="0.25">
      <c r="A44" s="164" t="s">
        <v>147</v>
      </c>
      <c r="B44" s="164"/>
      <c r="C44" s="164"/>
      <c r="D44" s="197" t="s">
        <v>148</v>
      </c>
      <c r="E44" s="198"/>
      <c r="F44" s="198"/>
      <c r="G44" s="199"/>
      <c r="H44" s="144"/>
      <c r="J44" s="227"/>
      <c r="K44" s="217"/>
      <c r="L44" s="228"/>
    </row>
    <row r="45" spans="1:16" ht="12.75" customHeight="1" x14ac:dyDescent="0.25">
      <c r="A45" s="164" t="s">
        <v>149</v>
      </c>
      <c r="B45" s="164" t="s">
        <v>150</v>
      </c>
      <c r="C45" s="164"/>
      <c r="D45" s="164"/>
      <c r="E45" s="164"/>
      <c r="F45" s="164"/>
      <c r="G45" s="164"/>
      <c r="J45" s="284" t="s">
        <v>151</v>
      </c>
      <c r="K45" s="217"/>
      <c r="L45" s="228"/>
    </row>
    <row r="46" spans="1:16" ht="31.5" customHeight="1" x14ac:dyDescent="0.25">
      <c r="A46" s="164" t="s">
        <v>152</v>
      </c>
      <c r="B46" s="285" t="s">
        <v>153</v>
      </c>
      <c r="C46" s="217"/>
      <c r="D46" s="200"/>
      <c r="E46" s="200"/>
      <c r="F46" s="200"/>
      <c r="G46" s="164"/>
      <c r="J46" s="229"/>
      <c r="K46" s="230"/>
      <c r="L46" s="231"/>
    </row>
    <row r="47" spans="1:16" ht="28.5" customHeight="1" x14ac:dyDescent="0.25">
      <c r="A47" s="164" t="s">
        <v>154</v>
      </c>
      <c r="B47" s="286" t="s">
        <v>155</v>
      </c>
      <c r="C47" s="217"/>
      <c r="D47" s="200"/>
      <c r="E47" s="200"/>
      <c r="F47" s="200"/>
      <c r="G47" s="200"/>
      <c r="J47" s="201"/>
      <c r="K47" s="201"/>
      <c r="L47" s="201"/>
    </row>
    <row r="48" spans="1:16" ht="14.25" customHeight="1" x14ac:dyDescent="0.25">
      <c r="A48" s="164" t="s">
        <v>46</v>
      </c>
      <c r="B48" s="196"/>
      <c r="C48" s="202"/>
      <c r="D48" s="202"/>
      <c r="E48" s="164"/>
      <c r="F48" s="164"/>
    </row>
    <row r="49" spans="1:12" ht="14.25" customHeight="1" x14ac:dyDescent="0.25">
      <c r="A49" s="164" t="s">
        <v>156</v>
      </c>
      <c r="B49" s="196"/>
      <c r="C49" s="164"/>
      <c r="D49" s="164"/>
      <c r="E49" s="164"/>
      <c r="F49" s="164"/>
      <c r="J49" s="287"/>
      <c r="K49" s="217"/>
      <c r="L49" s="217"/>
    </row>
    <row r="50" spans="1:12" ht="14.25" customHeight="1" x14ac:dyDescent="0.25">
      <c r="J50" s="217"/>
      <c r="K50" s="217"/>
      <c r="L50" s="217"/>
    </row>
    <row r="51" spans="1:12" ht="14.25" customHeight="1" x14ac:dyDescent="0.25"/>
    <row r="52" spans="1:12" ht="14.25" customHeight="1" x14ac:dyDescent="0.25"/>
    <row r="53" spans="1:12" ht="14.25" customHeight="1" x14ac:dyDescent="0.25"/>
    <row r="54" spans="1:12" ht="14.25" customHeight="1" x14ac:dyDescent="0.25"/>
    <row r="55" spans="1:12" ht="14.25" customHeight="1" x14ac:dyDescent="0.25"/>
    <row r="56" spans="1:12" ht="14.25" customHeight="1" x14ac:dyDescent="0.25"/>
    <row r="57" spans="1:12" ht="14.25" customHeight="1" x14ac:dyDescent="0.25"/>
    <row r="58" spans="1:12" ht="14.25" customHeight="1" x14ac:dyDescent="0.25"/>
    <row r="59" spans="1:12" ht="14.25" customHeight="1" x14ac:dyDescent="0.25"/>
    <row r="60" spans="1:12" ht="14.25" customHeight="1" x14ac:dyDescent="0.25"/>
    <row r="61" spans="1:12" ht="14.25" customHeight="1" x14ac:dyDescent="0.25"/>
    <row r="62" spans="1:12" ht="14.25" customHeight="1" x14ac:dyDescent="0.25"/>
    <row r="63" spans="1:12" ht="14.25" customHeight="1" x14ac:dyDescent="0.25"/>
    <row r="64" spans="1:12"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37">
    <mergeCell ref="B2:L2"/>
    <mergeCell ref="B4:D4"/>
    <mergeCell ref="F4:H4"/>
    <mergeCell ref="J4:L4"/>
    <mergeCell ref="A11:C11"/>
    <mergeCell ref="F11:G11"/>
    <mergeCell ref="J11:K11"/>
    <mergeCell ref="F22:H22"/>
    <mergeCell ref="J22:L22"/>
    <mergeCell ref="A4:A10"/>
    <mergeCell ref="A13:A19"/>
    <mergeCell ref="B20:C20"/>
    <mergeCell ref="F20:G20"/>
    <mergeCell ref="J20:K20"/>
    <mergeCell ref="A22:A28"/>
    <mergeCell ref="B22:D22"/>
    <mergeCell ref="B13:D13"/>
    <mergeCell ref="F13:H13"/>
    <mergeCell ref="J13:L13"/>
    <mergeCell ref="A29:C29"/>
    <mergeCell ref="F29:G29"/>
    <mergeCell ref="J29:K29"/>
    <mergeCell ref="A31:A37"/>
    <mergeCell ref="B31:D31"/>
    <mergeCell ref="F31:H31"/>
    <mergeCell ref="J31:L31"/>
    <mergeCell ref="J45:L46"/>
    <mergeCell ref="B46:C46"/>
    <mergeCell ref="B47:C47"/>
    <mergeCell ref="J49:L50"/>
    <mergeCell ref="B38:C38"/>
    <mergeCell ref="F38:G38"/>
    <mergeCell ref="J38:K38"/>
    <mergeCell ref="A40:C40"/>
    <mergeCell ref="J41:L44"/>
    <mergeCell ref="D42:G42"/>
    <mergeCell ref="D43:G43"/>
  </mergeCells>
  <dataValidations count="3">
    <dataValidation type="list" allowBlank="1" showErrorMessage="1" sqref="D6:D10 H6:H10 L6:L10 D12 G12 K12 D15:D19 H15:H19 L15:L19 D24:D28 H24:H28 L24:L28 D30 G30 K30 D33:D37 H33:H37 L33:L37" xr:uid="{00000000-0002-0000-0500-000000000000}">
      <formula1>INDIRECT(C6)</formula1>
    </dataValidation>
    <dataValidation type="list" allowBlank="1" showInputMessage="1" prompt="Select Requirement" sqref="C12 C30" xr:uid="{00000000-0002-0000-0500-000001000000}">
      <formula1>CATEGORIES</formula1>
    </dataValidation>
    <dataValidation type="list" allowBlank="1" showErrorMessage="1" sqref="C5:C10 G5:G10 K5:K10 F12 J12 C14:C19 G14:G19 K14:K19 C23:C28 G23:G28 K23:K28 F30 J30 C32:C37 G32:G37 K32:K37" xr:uid="{00000000-0002-0000-0500-000002000000}">
      <formula1>CATEGORIES</formula1>
    </dataValidation>
  </dataValidations>
  <pageMargins left="0.25" right="0.25" top="0.25" bottom="0.2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4.42578125" defaultRowHeight="15" customHeight="1" x14ac:dyDescent="0.25"/>
  <cols>
    <col min="1" max="26" width="8.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defaultColWidth="14.42578125" defaultRowHeight="15" customHeight="1" x14ac:dyDescent="0.25"/>
  <cols>
    <col min="1" max="26" width="8.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23</vt:i4>
      </vt:variant>
    </vt:vector>
  </HeadingPairs>
  <TitlesOfParts>
    <vt:vector size="31" baseType="lpstr">
      <vt:lpstr>Tauber MBA Checklist </vt:lpstr>
      <vt:lpstr>Tauber MBA Planning (Year One S</vt:lpstr>
      <vt:lpstr>Tauber MBA Planning (Year Two S</vt:lpstr>
      <vt:lpstr>Sheet3</vt:lpstr>
      <vt:lpstr>MBA Checklist</vt:lpstr>
      <vt:lpstr>evening MBA</vt:lpstr>
      <vt:lpstr>Sheet1</vt:lpstr>
      <vt:lpstr>Sheet2</vt:lpstr>
      <vt:lpstr>BUS_core</vt:lpstr>
      <vt:lpstr>BUS_elective</vt:lpstr>
      <vt:lpstr>CATEGORIES</vt:lpstr>
      <vt:lpstr>Core</vt:lpstr>
      <vt:lpstr>CORECR</vt:lpstr>
      <vt:lpstr>Elective</vt:lpstr>
      <vt:lpstr>Non_BUS</vt:lpstr>
      <vt:lpstr>Non_Ross</vt:lpstr>
      <vt:lpstr>nonbus</vt:lpstr>
      <vt:lpstr>OTHER</vt:lpstr>
      <vt:lpstr>'Tauber MBA Checklist '!Print_Area</vt:lpstr>
      <vt:lpstr>'Tauber MBA Planning (Year One S'!Print_Area</vt:lpstr>
      <vt:lpstr>'Tauber MBA Planning (Year Two S'!Print_Area</vt:lpstr>
      <vt:lpstr>Waived</vt:lpstr>
      <vt:lpstr>'MBA Checklist'!Z_4985C400_D311_47DA_98F3_0054819F4B4B_.wvu.Cols</vt:lpstr>
      <vt:lpstr>'Tauber MBA Checklist '!Z_4985C400_D311_47DA_98F3_0054819F4B4B_.wvu.Cols</vt:lpstr>
      <vt:lpstr>'Tauber MBA Checklist '!Z_4985C400_D311_47DA_98F3_0054819F4B4B_.wvu.PrintArea</vt:lpstr>
      <vt:lpstr>'MBA Checklist'!Z_A7AF8B36_7DCA_4045_A80A_232EC05A2EF6_.wvu.Cols</vt:lpstr>
      <vt:lpstr>'Tauber MBA Checklist '!Z_A7AF8B36_7DCA_4045_A80A_232EC05A2EF6_.wvu.Cols</vt:lpstr>
      <vt:lpstr>'Tauber MBA Checklist '!Z_A7AF8B36_7DCA_4045_A80A_232EC05A2EF6_.wvu.PrintArea</vt:lpstr>
      <vt:lpstr>'MBA Checklist'!Z_FEE8853D_898B_49AD_9ECF_270A91195373_.wvu.Cols</vt:lpstr>
      <vt:lpstr>'Tauber MBA Checklist '!Z_FEE8853D_898B_49AD_9ECF_270A91195373_.wvu.Cols</vt:lpstr>
      <vt:lpstr>'Tauber MBA Checklist '!Z_FEE8853D_898B_49AD_9ECF_270A91195373_.wvu.PrintArea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School of Business</dc:creator>
  <cp:lastModifiedBy>Beyer, Sarah</cp:lastModifiedBy>
  <dcterms:created xsi:type="dcterms:W3CDTF">2012-07-16T13:14:58Z</dcterms:created>
  <dcterms:modified xsi:type="dcterms:W3CDTF">2025-02-26T14:34:25Z</dcterms:modified>
</cp:coreProperties>
</file>